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User\Documents\Shooting Pistol\Cape Town Pistol Federation\Western Cape Pistol Federation\2023\"/>
    </mc:Choice>
  </mc:AlternateContent>
  <xr:revisionPtr revIDLastSave="0" documentId="13_ncr:1_{E8C24A9E-0313-4A35-BC65-F33734075B56}" xr6:coauthVersionLast="47" xr6:coauthVersionMax="47" xr10:uidLastSave="{00000000-0000-0000-0000-000000000000}"/>
  <bookViews>
    <workbookView xWindow="-120" yWindow="-120" windowWidth="20730" windowHeight="11160" tabRatio="721" xr2:uid="{00000000-000D-0000-FFFF-FFFF00000000}"/>
  </bookViews>
  <sheets>
    <sheet name="DATABASE" sheetId="10" r:id="rId1"/>
    <sheet name="Police A" sheetId="1" r:id="rId2"/>
    <sheet name="Police B" sheetId="2" r:id="rId3"/>
    <sheet name="Service A" sheetId="3" r:id="rId4"/>
    <sheet name="Service B" sheetId="4" r:id="rId5"/>
    <sheet name="Carry" sheetId="5" r:id="rId6"/>
    <sheet name="Pocket" sheetId="6" r:id="rId7"/>
    <sheet name="NPA Magnum" sheetId="7" r:id="rId8"/>
    <sheet name="Police Rifle" sheetId="11" r:id="rId9"/>
    <sheet name="Service Rifle" sheetId="12" r:id="rId10"/>
  </sheets>
  <definedNames>
    <definedName name="Excel_BuiltIn_Print_Area" localSheetId="1">'Police A'!$B$1:$O$53</definedName>
    <definedName name="Excel_BuiltIn_Print_Area" localSheetId="4">'Service B'!$C$1:$O$51</definedName>
    <definedName name="Excel_BuiltIn_Print_Area" localSheetId="9">'Service Rifle'!$B$2:$O$12</definedName>
    <definedName name="_xlnm.Print_Area" localSheetId="5">Carry!$B$1:$O$64</definedName>
    <definedName name="_xlnm.Print_Area" localSheetId="7">'NPA Magnum'!$B$1:$O$27</definedName>
    <definedName name="_xlnm.Print_Area" localSheetId="6">Pocket!$B$1:$O$69</definedName>
    <definedName name="_xlnm.Print_Area" localSheetId="1">'Police A'!$B$1:$P$54</definedName>
    <definedName name="_xlnm.Print_Area" localSheetId="2">'Police B'!$B$1:$O$50</definedName>
    <definedName name="_xlnm.Print_Area" localSheetId="3">'Service A'!$B$1:$O$53</definedName>
    <definedName name="_xlnm.Print_Area" localSheetId="4">'Service B'!$B$2:$O$45</definedName>
    <definedName name="_xlnm.Print_Area" localSheetId="9">'Service Rifle'!$B$1:$O$12</definedName>
    <definedName name="_xlnm.Print_Titles" localSheetId="5">Carry!$2:$3</definedName>
    <definedName name="_xlnm.Print_Titles" localSheetId="6">Pocket!$2:$3</definedName>
    <definedName name="_xlnm.Print_Titles" localSheetId="1">'Police A'!$2:$3</definedName>
    <definedName name="_xlnm.Print_Titles" localSheetId="2">'Police B'!$3:$3</definedName>
    <definedName name="_xlnm.Print_Titles" localSheetId="3">'Service A'!$2:$3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12" l="1"/>
  <c r="C1" i="11"/>
  <c r="C1" i="7"/>
  <c r="C1" i="6"/>
  <c r="C1" i="5"/>
  <c r="C1" i="4"/>
  <c r="C1" i="3"/>
  <c r="C1" i="2"/>
</calcChain>
</file>

<file path=xl/sharedStrings.xml><?xml version="1.0" encoding="utf-8"?>
<sst xmlns="http://schemas.openxmlformats.org/spreadsheetml/2006/main" count="1827" uniqueCount="147">
  <si>
    <t>POLICE PISTOL A</t>
  </si>
  <si>
    <t>Place</t>
  </si>
  <si>
    <t>Comp No</t>
  </si>
  <si>
    <t>Name</t>
  </si>
  <si>
    <t>Ini</t>
  </si>
  <si>
    <t>Prov</t>
  </si>
  <si>
    <t>Club</t>
  </si>
  <si>
    <t>T1</t>
  </si>
  <si>
    <t>T2</t>
  </si>
  <si>
    <t>T3</t>
  </si>
  <si>
    <t>T4</t>
  </si>
  <si>
    <t>SCORE</t>
  </si>
  <si>
    <t>Grd</t>
  </si>
  <si>
    <t>Upgrade</t>
  </si>
  <si>
    <t>U/G to</t>
  </si>
  <si>
    <t>Gilbert</t>
  </si>
  <si>
    <t>S</t>
  </si>
  <si>
    <t>CGPA</t>
  </si>
  <si>
    <t>HM</t>
  </si>
  <si>
    <t>Begg</t>
  </si>
  <si>
    <t>M</t>
  </si>
  <si>
    <t xml:space="preserve"> </t>
  </si>
  <si>
    <t>Muller</t>
  </si>
  <si>
    <t>B</t>
  </si>
  <si>
    <t>Vorster</t>
  </si>
  <si>
    <t>J</t>
  </si>
  <si>
    <t>KZN</t>
  </si>
  <si>
    <t>Poinsettia</t>
  </si>
  <si>
    <t>G</t>
  </si>
  <si>
    <t>Barnes</t>
  </si>
  <si>
    <t>R</t>
  </si>
  <si>
    <t>K</t>
  </si>
  <si>
    <t>Allie</t>
  </si>
  <si>
    <t>SANDF</t>
  </si>
  <si>
    <t>N</t>
  </si>
  <si>
    <t>D</t>
  </si>
  <si>
    <t>F</t>
  </si>
  <si>
    <t>KH</t>
  </si>
  <si>
    <t>Pottier</t>
  </si>
  <si>
    <t>L</t>
  </si>
  <si>
    <t>Alexander</t>
  </si>
  <si>
    <t>C</t>
  </si>
  <si>
    <t>Cele</t>
  </si>
  <si>
    <t>EX</t>
  </si>
  <si>
    <t>E</t>
  </si>
  <si>
    <t>PSC</t>
  </si>
  <si>
    <t>Ally</t>
  </si>
  <si>
    <t>TM</t>
  </si>
  <si>
    <t>de Villiers</t>
  </si>
  <si>
    <t>Morgan</t>
  </si>
  <si>
    <t>A</t>
  </si>
  <si>
    <t>Cupido</t>
  </si>
  <si>
    <t>Y</t>
  </si>
  <si>
    <t>Hiebner</t>
  </si>
  <si>
    <t>Myers</t>
  </si>
  <si>
    <t>Loots</t>
  </si>
  <si>
    <t>March</t>
  </si>
  <si>
    <t>RC</t>
  </si>
  <si>
    <t xml:space="preserve">Matthews </t>
  </si>
  <si>
    <t>Goldschagg</t>
  </si>
  <si>
    <t>High Master</t>
  </si>
  <si>
    <t>297/300</t>
  </si>
  <si>
    <t>Master</t>
  </si>
  <si>
    <t>294/296</t>
  </si>
  <si>
    <t>Gold</t>
  </si>
  <si>
    <t>290/293</t>
  </si>
  <si>
    <t>Silver</t>
  </si>
  <si>
    <t>281/289</t>
  </si>
  <si>
    <t>Bronze</t>
  </si>
  <si>
    <t>240/280</t>
  </si>
  <si>
    <t>POLICE PISTOL B</t>
  </si>
  <si>
    <t>Schutte</t>
  </si>
  <si>
    <t>Reagon</t>
  </si>
  <si>
    <t>SERVICE PISTOL A</t>
  </si>
  <si>
    <t>H/ Master</t>
  </si>
  <si>
    <t>115/120</t>
  </si>
  <si>
    <t>110/114</t>
  </si>
  <si>
    <t>103/109</t>
  </si>
  <si>
    <t>86/102</t>
  </si>
  <si>
    <t>75/85</t>
  </si>
  <si>
    <t>SERVICE PISTOL B</t>
  </si>
  <si>
    <t>CARRY GUN</t>
  </si>
  <si>
    <t>Francis</t>
  </si>
  <si>
    <t>T</t>
  </si>
  <si>
    <t>Taylor</t>
  </si>
  <si>
    <t>298/300</t>
  </si>
  <si>
    <t>295/297</t>
  </si>
  <si>
    <t>285/294</t>
  </si>
  <si>
    <t>271/284</t>
  </si>
  <si>
    <t>240/270</t>
  </si>
  <si>
    <t>POCKET GUN</t>
  </si>
  <si>
    <t>Palmer</t>
  </si>
  <si>
    <t>NPA MAGNUM</t>
  </si>
  <si>
    <t>WCPF</t>
  </si>
  <si>
    <t>MSSC</t>
  </si>
  <si>
    <t>Schmidt</t>
  </si>
  <si>
    <t>Edmunds</t>
  </si>
  <si>
    <t>w</t>
  </si>
  <si>
    <t>Crouwkamp</t>
  </si>
  <si>
    <t>TJP</t>
  </si>
  <si>
    <t>Goldman</t>
  </si>
  <si>
    <t>Summary</t>
  </si>
  <si>
    <t>Pol A</t>
  </si>
  <si>
    <t>Pol B</t>
  </si>
  <si>
    <t>Ser A</t>
  </si>
  <si>
    <t>Ser B</t>
  </si>
  <si>
    <t>Carry</t>
  </si>
  <si>
    <t>Pocket</t>
  </si>
  <si>
    <t>Mag</t>
  </si>
  <si>
    <t>POLICE RIFLE - CENTER FIRE      (OPEN)</t>
  </si>
  <si>
    <t>SERVICE RIFLE - CENTER FIRE        (OPEN)</t>
  </si>
  <si>
    <t>Pol Rifle CF</t>
  </si>
  <si>
    <t>Ser Rifle CF</t>
  </si>
  <si>
    <t>BPC</t>
  </si>
  <si>
    <t xml:space="preserve">Strecker </t>
  </si>
  <si>
    <t>PMPSCG</t>
  </si>
  <si>
    <t>Lourens</t>
  </si>
  <si>
    <t>Mahomed</t>
  </si>
  <si>
    <t>Vos</t>
  </si>
  <si>
    <t>Arendse</t>
  </si>
  <si>
    <t>Dawood</t>
  </si>
  <si>
    <t>W</t>
  </si>
  <si>
    <t>Nothling</t>
  </si>
  <si>
    <t>WESTERN CAPE PISTOL FEDERATION – CHAMPIONSHIP OCT 2023</t>
  </si>
  <si>
    <t>SERVICE RIFLE - RIM FIRE        (OPEN)</t>
  </si>
  <si>
    <t>POLICE RIFLE - RIM FIRE      (OPEN)</t>
  </si>
  <si>
    <t>GAUTENG</t>
  </si>
  <si>
    <t>Cheulkar</t>
  </si>
  <si>
    <t>van der Merwe</t>
  </si>
  <si>
    <t>Lewis</t>
  </si>
  <si>
    <t>Van Wyk</t>
  </si>
  <si>
    <t>Walton</t>
  </si>
  <si>
    <t>Fredricks</t>
  </si>
  <si>
    <t>MN</t>
  </si>
  <si>
    <t>Johnson</t>
  </si>
  <si>
    <t>Evans</t>
  </si>
  <si>
    <t>Keith</t>
  </si>
  <si>
    <t>Tara</t>
  </si>
  <si>
    <t>Slade</t>
  </si>
  <si>
    <t>WCPA</t>
  </si>
  <si>
    <t>Marksman</t>
  </si>
  <si>
    <t>Omar</t>
  </si>
  <si>
    <t>Anthony</t>
  </si>
  <si>
    <t>Moosajee</t>
  </si>
  <si>
    <t>Falal</t>
  </si>
  <si>
    <t>Pol Rifle RM</t>
  </si>
  <si>
    <t>Ser Rifle 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</si>
</sst>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indexed="8"/>
      <name val="Calibri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  <charset val="1"/>
    </font>
    <font>
      <sz val="10"/>
      <color indexed="8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9"/>
      <name val="Arial"/>
      <family val="2"/>
    </font>
    <font>
      <sz val="8"/>
      <color indexed="8"/>
      <name val="Arial"/>
      <family val="2"/>
      <charset val="1"/>
    </font>
    <font>
      <sz val="9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color indexed="10"/>
      <name val="Arial"/>
      <family val="2"/>
      <charset val="1"/>
    </font>
    <font>
      <b/>
      <sz val="9"/>
      <color indexed="8"/>
      <name val="Calibri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rgb="FFFF0000"/>
      <name val="Arial"/>
      <family val="2"/>
    </font>
    <font>
      <b/>
      <sz val="11"/>
      <color indexed="10"/>
      <name val="Arial"/>
      <family val="2"/>
      <charset val="1"/>
    </font>
    <font>
      <b/>
      <sz val="11"/>
      <color rgb="FFFF0000"/>
      <name val="Arial"/>
      <family val="2"/>
      <charset val="1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51"/>
        <bgColor indexed="13"/>
      </patternFill>
    </fill>
    <fill>
      <patternFill patternType="solid">
        <fgColor indexed="17"/>
        <bgColor indexed="21"/>
      </patternFill>
    </fill>
    <fill>
      <patternFill patternType="solid">
        <fgColor indexed="50"/>
        <bgColor indexed="51"/>
      </patternFill>
    </fill>
    <fill>
      <patternFill patternType="solid">
        <fgColor indexed="11"/>
        <bgColor indexed="49"/>
      </patternFill>
    </fill>
  </fills>
  <borders count="3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8" fillId="0" borderId="0"/>
    <xf numFmtId="0" fontId="1" fillId="0" borderId="0"/>
  </cellStyleXfs>
  <cellXfs count="157">
    <xf numFmtId="0" fontId="0" fillId="0" borderId="0" xfId="0"/>
    <xf numFmtId="0" fontId="0" fillId="0" borderId="0" xfId="0" applyAlignment="1">
      <alignment horizontal="center"/>
    </xf>
    <xf numFmtId="0" fontId="18" fillId="0" borderId="0" xfId="1"/>
    <xf numFmtId="0" fontId="18" fillId="0" borderId="0" xfId="1" applyAlignment="1">
      <alignment horizontal="center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" fontId="0" fillId="0" borderId="4" xfId="0" applyNumberFormat="1" applyBorder="1"/>
    <xf numFmtId="0" fontId="5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" fontId="7" fillId="0" borderId="4" xfId="0" applyNumberFormat="1" applyFont="1" applyBorder="1" applyAlignment="1" applyProtection="1">
      <alignment horizontal="center"/>
      <protection locked="0"/>
    </xf>
    <xf numFmtId="1" fontId="7" fillId="0" borderId="4" xfId="0" applyNumberFormat="1" applyFont="1" applyBorder="1" applyAlignment="1">
      <alignment horizontal="center"/>
    </xf>
    <xf numFmtId="1" fontId="8" fillId="0" borderId="5" xfId="0" applyNumberFormat="1" applyFont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1" fontId="7" fillId="0" borderId="0" xfId="0" applyNumberFormat="1" applyFont="1" applyAlignment="1" applyProtection="1">
      <alignment horizontal="center"/>
      <protection locked="0"/>
    </xf>
    <xf numFmtId="1" fontId="7" fillId="0" borderId="0" xfId="0" applyNumberFormat="1" applyFont="1" applyAlignment="1">
      <alignment horizontal="center"/>
    </xf>
    <xf numFmtId="0" fontId="7" fillId="2" borderId="0" xfId="0" applyFont="1" applyFill="1" applyAlignment="1">
      <alignment horizontal="center"/>
    </xf>
    <xf numFmtId="0" fontId="7" fillId="0" borderId="4" xfId="0" applyFont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/>
    <xf numFmtId="0" fontId="6" fillId="0" borderId="0" xfId="0" applyFont="1"/>
    <xf numFmtId="0" fontId="7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1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1" fontId="9" fillId="0" borderId="0" xfId="0" applyNumberFormat="1" applyFont="1" applyAlignment="1" applyProtection="1">
      <alignment horizontal="center"/>
      <protection locked="0"/>
    </xf>
    <xf numFmtId="1" fontId="9" fillId="0" borderId="0" xfId="0" applyNumberFormat="1" applyFont="1" applyAlignment="1">
      <alignment horizontal="center"/>
    </xf>
    <xf numFmtId="0" fontId="9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4" fillId="3" borderId="3" xfId="0" applyFont="1" applyFill="1" applyBorder="1" applyAlignment="1">
      <alignment horizontal="center" vertical="center" wrapText="1"/>
    </xf>
    <xf numFmtId="1" fontId="7" fillId="0" borderId="5" xfId="0" applyNumberFormat="1" applyFont="1" applyBorder="1" applyAlignment="1" applyProtection="1">
      <alignment horizontal="center"/>
      <protection locked="0"/>
    </xf>
    <xf numFmtId="1" fontId="7" fillId="0" borderId="5" xfId="0" applyNumberFormat="1" applyFont="1" applyBorder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8" fillId="0" borderId="4" xfId="0" applyFont="1" applyBorder="1" applyAlignment="1">
      <alignment horizontal="center"/>
    </xf>
    <xf numFmtId="0" fontId="0" fillId="5" borderId="0" xfId="0" applyFill="1"/>
    <xf numFmtId="0" fontId="0" fillId="0" borderId="0" xfId="1" applyFont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" fontId="8" fillId="0" borderId="4" xfId="0" applyNumberFormat="1" applyFont="1" applyBorder="1" applyAlignment="1" applyProtection="1">
      <alignment horizontal="center"/>
      <protection locked="0"/>
    </xf>
    <xf numFmtId="0" fontId="5" fillId="2" borderId="4" xfId="0" applyFont="1" applyFill="1" applyBorder="1" applyAlignment="1">
      <alignment horizontal="center"/>
    </xf>
    <xf numFmtId="0" fontId="12" fillId="6" borderId="13" xfId="0" applyFont="1" applyFill="1" applyBorder="1" applyAlignment="1">
      <alignment horizontal="center"/>
    </xf>
    <xf numFmtId="0" fontId="12" fillId="7" borderId="14" xfId="0" applyFont="1" applyFill="1" applyBorder="1" applyAlignment="1">
      <alignment horizontal="center"/>
    </xf>
    <xf numFmtId="0" fontId="13" fillId="4" borderId="14" xfId="0" applyFont="1" applyFill="1" applyBorder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" fontId="0" fillId="0" borderId="0" xfId="0" applyNumberFormat="1"/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6" fillId="0" borderId="0" xfId="1" applyFont="1" applyAlignment="1">
      <alignment horizontal="center"/>
    </xf>
    <xf numFmtId="0" fontId="7" fillId="2" borderId="19" xfId="0" applyFont="1" applyFill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14" fillId="3" borderId="2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" fontId="9" fillId="0" borderId="4" xfId="0" applyNumberFormat="1" applyFont="1" applyBorder="1" applyAlignment="1" applyProtection="1">
      <alignment horizontal="center"/>
      <protection locked="0"/>
    </xf>
    <xf numFmtId="1" fontId="9" fillId="0" borderId="4" xfId="0" applyNumberFormat="1" applyFont="1" applyBorder="1" applyAlignment="1">
      <alignment horizontal="center"/>
    </xf>
    <xf numFmtId="1" fontId="14" fillId="0" borderId="4" xfId="0" applyNumberFormat="1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4" fillId="2" borderId="0" xfId="0" applyFont="1" applyFill="1" applyAlignment="1">
      <alignment horizontal="center"/>
    </xf>
    <xf numFmtId="0" fontId="0" fillId="0" borderId="4" xfId="0" applyBorder="1" applyAlignment="1">
      <alignment horizontal="center" vertical="center"/>
    </xf>
    <xf numFmtId="0" fontId="14" fillId="2" borderId="4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/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6" fillId="0" borderId="4" xfId="0" quotePrefix="1" applyFont="1" applyBorder="1"/>
    <xf numFmtId="0" fontId="19" fillId="0" borderId="25" xfId="0" applyFont="1" applyBorder="1" applyAlignment="1">
      <alignment horizontal="center" vertical="center"/>
    </xf>
    <xf numFmtId="0" fontId="19" fillId="0" borderId="25" xfId="0" applyFont="1" applyBorder="1" applyAlignment="1">
      <alignment horizontal="left" vertical="center"/>
    </xf>
    <xf numFmtId="0" fontId="1" fillId="0" borderId="25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" fillId="0" borderId="25" xfId="0" applyFont="1" applyBorder="1"/>
    <xf numFmtId="0" fontId="19" fillId="0" borderId="25" xfId="1" applyFont="1" applyBorder="1" applyAlignment="1">
      <alignment horizontal="center"/>
    </xf>
    <xf numFmtId="1" fontId="1" fillId="0" borderId="25" xfId="0" applyNumberFormat="1" applyFont="1" applyBorder="1" applyAlignment="1" applyProtection="1">
      <alignment horizontal="center"/>
      <protection locked="0"/>
    </xf>
    <xf numFmtId="0" fontId="19" fillId="0" borderId="25" xfId="0" applyFont="1" applyBorder="1"/>
    <xf numFmtId="0" fontId="1" fillId="0" borderId="25" xfId="2" applyBorder="1" applyAlignment="1">
      <alignment horizontal="center"/>
    </xf>
    <xf numFmtId="0" fontId="19" fillId="0" borderId="25" xfId="1" applyFont="1" applyBorder="1" applyAlignment="1">
      <alignment horizontal="left"/>
    </xf>
    <xf numFmtId="0" fontId="6" fillId="0" borderId="0" xfId="0" quotePrefix="1" applyFont="1"/>
    <xf numFmtId="1" fontId="14" fillId="0" borderId="0" xfId="0" applyNumberFormat="1" applyFont="1" applyAlignment="1">
      <alignment horizontal="center"/>
    </xf>
    <xf numFmtId="0" fontId="1" fillId="0" borderId="25" xfId="0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0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2" fillId="2" borderId="4" xfId="0" applyFont="1" applyFill="1" applyBorder="1" applyAlignment="1">
      <alignment horizontal="center"/>
    </xf>
    <xf numFmtId="0" fontId="19" fillId="0" borderId="28" xfId="0" applyFont="1" applyBorder="1"/>
    <xf numFmtId="0" fontId="19" fillId="0" borderId="26" xfId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1" fontId="7" fillId="0" borderId="30" xfId="0" applyNumberFormat="1" applyFont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1" fontId="8" fillId="0" borderId="29" xfId="0" applyNumberFormat="1" applyFont="1" applyBorder="1" applyAlignment="1">
      <alignment horizontal="center"/>
    </xf>
    <xf numFmtId="0" fontId="6" fillId="0" borderId="30" xfId="0" quotePrefix="1" applyFont="1" applyBorder="1"/>
    <xf numFmtId="1" fontId="7" fillId="0" borderId="6" xfId="0" applyNumberFormat="1" applyFont="1" applyBorder="1" applyAlignment="1" applyProtection="1">
      <alignment horizontal="center"/>
      <protection locked="0"/>
    </xf>
    <xf numFmtId="0" fontId="6" fillId="0" borderId="29" xfId="0" applyFont="1" applyBorder="1" applyAlignment="1">
      <alignment horizontal="center"/>
    </xf>
    <xf numFmtId="1" fontId="7" fillId="0" borderId="29" xfId="0" applyNumberFormat="1" applyFont="1" applyBorder="1" applyAlignment="1" applyProtection="1">
      <alignment horizontal="center"/>
      <protection locked="0"/>
    </xf>
    <xf numFmtId="0" fontId="7" fillId="0" borderId="30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1" fontId="8" fillId="0" borderId="27" xfId="0" applyNumberFormat="1" applyFont="1" applyBorder="1" applyAlignment="1">
      <alignment horizontal="center"/>
    </xf>
    <xf numFmtId="0" fontId="23" fillId="2" borderId="29" xfId="0" applyFont="1" applyFill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19" fillId="0" borderId="28" xfId="1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2" fillId="2" borderId="0" xfId="2" applyFont="1" applyFill="1" applyAlignment="1">
      <alignment horizontal="center" vertical="center"/>
    </xf>
    <xf numFmtId="0" fontId="3" fillId="2" borderId="0" xfId="2" applyFont="1" applyFill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3" fillId="2" borderId="0" xfId="2" applyFont="1" applyFill="1" applyAlignment="1">
      <alignment horizontal="center" vertical="center"/>
    </xf>
  </cellXfs>
  <cellStyles count="3">
    <cellStyle name="Normal" xfId="0" builtinId="0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55"/>
  <sheetViews>
    <sheetView tabSelected="1" topLeftCell="A28" workbookViewId="0">
      <selection activeCell="E50" sqref="E50:F50"/>
    </sheetView>
  </sheetViews>
  <sheetFormatPr defaultRowHeight="15" x14ac:dyDescent="0.25"/>
  <cols>
    <col min="3" max="3" width="13.28515625" bestFit="1" customWidth="1"/>
  </cols>
  <sheetData>
    <row r="2" spans="2:19" x14ac:dyDescent="0.25">
      <c r="H2" t="s">
        <v>101</v>
      </c>
    </row>
    <row r="3" spans="2:19" x14ac:dyDescent="0.25">
      <c r="I3" t="s">
        <v>102</v>
      </c>
      <c r="J3" t="s">
        <v>103</v>
      </c>
      <c r="K3" t="s">
        <v>104</v>
      </c>
      <c r="L3" t="s">
        <v>105</v>
      </c>
      <c r="M3" t="s">
        <v>106</v>
      </c>
      <c r="N3" t="s">
        <v>107</v>
      </c>
      <c r="O3" t="s">
        <v>108</v>
      </c>
      <c r="P3" t="s">
        <v>111</v>
      </c>
      <c r="Q3" t="s">
        <v>145</v>
      </c>
      <c r="R3" t="s">
        <v>112</v>
      </c>
      <c r="S3" t="s">
        <v>146</v>
      </c>
    </row>
    <row r="4" spans="2:19" x14ac:dyDescent="0.25">
      <c r="B4" s="102">
        <v>309</v>
      </c>
      <c r="C4" s="103" t="s">
        <v>71</v>
      </c>
      <c r="D4" s="102" t="s">
        <v>37</v>
      </c>
      <c r="E4" s="102" t="s">
        <v>93</v>
      </c>
      <c r="F4" s="104" t="s">
        <v>113</v>
      </c>
      <c r="I4">
        <v>259</v>
      </c>
      <c r="J4">
        <v>262</v>
      </c>
      <c r="K4">
        <v>79</v>
      </c>
      <c r="L4">
        <v>94</v>
      </c>
      <c r="O4">
        <v>261</v>
      </c>
      <c r="Q4">
        <v>262</v>
      </c>
      <c r="S4">
        <v>79</v>
      </c>
    </row>
    <row r="5" spans="2:19" x14ac:dyDescent="0.25">
      <c r="B5" s="102">
        <v>384</v>
      </c>
      <c r="C5" s="103" t="s">
        <v>95</v>
      </c>
      <c r="D5" s="102" t="s">
        <v>20</v>
      </c>
      <c r="E5" s="102" t="s">
        <v>93</v>
      </c>
      <c r="F5" s="104" t="s">
        <v>113</v>
      </c>
      <c r="M5">
        <v>246</v>
      </c>
      <c r="N5">
        <v>269</v>
      </c>
    </row>
    <row r="6" spans="2:19" x14ac:dyDescent="0.25">
      <c r="B6" s="105">
        <v>439</v>
      </c>
      <c r="C6" s="109" t="s">
        <v>96</v>
      </c>
      <c r="D6" s="107" t="s">
        <v>97</v>
      </c>
      <c r="E6" s="107" t="s">
        <v>93</v>
      </c>
      <c r="F6" s="105" t="s">
        <v>113</v>
      </c>
      <c r="I6">
        <v>239</v>
      </c>
      <c r="M6">
        <v>245</v>
      </c>
      <c r="N6">
        <v>262</v>
      </c>
    </row>
    <row r="7" spans="2:19" x14ac:dyDescent="0.25">
      <c r="B7" s="138">
        <v>786</v>
      </c>
      <c r="C7" s="123" t="s">
        <v>19</v>
      </c>
      <c r="D7" s="140" t="s">
        <v>20</v>
      </c>
      <c r="E7" s="124" t="s">
        <v>93</v>
      </c>
      <c r="F7" s="139" t="s">
        <v>94</v>
      </c>
      <c r="I7">
        <v>288</v>
      </c>
      <c r="J7">
        <v>289</v>
      </c>
      <c r="K7">
        <v>102</v>
      </c>
      <c r="L7">
        <v>92</v>
      </c>
      <c r="M7">
        <v>285</v>
      </c>
      <c r="N7">
        <v>295</v>
      </c>
      <c r="P7">
        <v>273</v>
      </c>
      <c r="R7">
        <v>64</v>
      </c>
    </row>
    <row r="8" spans="2:19" x14ac:dyDescent="0.25">
      <c r="B8" s="105">
        <v>841</v>
      </c>
      <c r="C8" s="109" t="s">
        <v>55</v>
      </c>
      <c r="D8" s="107" t="s">
        <v>25</v>
      </c>
      <c r="E8" s="107" t="s">
        <v>93</v>
      </c>
      <c r="F8" s="105" t="s">
        <v>113</v>
      </c>
      <c r="I8">
        <v>193</v>
      </c>
      <c r="J8">
        <v>209</v>
      </c>
      <c r="M8">
        <v>260</v>
      </c>
      <c r="N8">
        <v>261</v>
      </c>
      <c r="O8">
        <v>260</v>
      </c>
    </row>
    <row r="9" spans="2:19" x14ac:dyDescent="0.25">
      <c r="B9" s="104">
        <v>921</v>
      </c>
      <c r="C9" s="109" t="s">
        <v>38</v>
      </c>
      <c r="D9" s="104" t="s">
        <v>39</v>
      </c>
      <c r="E9" s="107" t="s">
        <v>93</v>
      </c>
      <c r="F9" s="104" t="s">
        <v>94</v>
      </c>
      <c r="I9">
        <v>288</v>
      </c>
      <c r="J9">
        <v>281</v>
      </c>
      <c r="K9">
        <v>95</v>
      </c>
      <c r="L9">
        <v>96</v>
      </c>
      <c r="M9">
        <v>287</v>
      </c>
    </row>
    <row r="10" spans="2:19" x14ac:dyDescent="0.25">
      <c r="B10" s="105">
        <v>1118</v>
      </c>
      <c r="C10" s="109" t="s">
        <v>51</v>
      </c>
      <c r="D10" s="107" t="s">
        <v>52</v>
      </c>
      <c r="E10" s="107" t="s">
        <v>93</v>
      </c>
      <c r="F10" s="105" t="s">
        <v>94</v>
      </c>
      <c r="K10">
        <v>87</v>
      </c>
      <c r="L10">
        <v>79</v>
      </c>
      <c r="N10">
        <v>278</v>
      </c>
    </row>
    <row r="11" spans="2:19" x14ac:dyDescent="0.25">
      <c r="B11" s="105">
        <v>1119</v>
      </c>
      <c r="C11" s="109" t="s">
        <v>53</v>
      </c>
      <c r="D11" s="107" t="s">
        <v>30</v>
      </c>
      <c r="E11" s="107" t="s">
        <v>93</v>
      </c>
      <c r="F11" s="105" t="s">
        <v>94</v>
      </c>
      <c r="I11">
        <v>224</v>
      </c>
      <c r="K11">
        <v>80</v>
      </c>
      <c r="L11">
        <v>69</v>
      </c>
      <c r="M11">
        <v>262</v>
      </c>
      <c r="N11">
        <v>263</v>
      </c>
    </row>
    <row r="12" spans="2:19" x14ac:dyDescent="0.25">
      <c r="B12" s="105">
        <v>1164</v>
      </c>
      <c r="C12" s="109" t="s">
        <v>56</v>
      </c>
      <c r="D12" s="107" t="s">
        <v>57</v>
      </c>
      <c r="E12" s="107" t="s">
        <v>93</v>
      </c>
      <c r="F12" s="105" t="s">
        <v>113</v>
      </c>
      <c r="I12">
        <v>191</v>
      </c>
      <c r="J12">
        <v>231</v>
      </c>
      <c r="K12">
        <v>55</v>
      </c>
      <c r="L12">
        <v>58</v>
      </c>
      <c r="M12">
        <v>231</v>
      </c>
      <c r="N12">
        <v>276</v>
      </c>
    </row>
    <row r="13" spans="2:19" x14ac:dyDescent="0.25">
      <c r="B13" s="105">
        <v>1225</v>
      </c>
      <c r="C13" s="109" t="s">
        <v>100</v>
      </c>
      <c r="D13" s="105" t="s">
        <v>39</v>
      </c>
      <c r="E13" s="114" t="s">
        <v>17</v>
      </c>
      <c r="F13" s="109"/>
      <c r="I13">
        <v>272</v>
      </c>
      <c r="M13">
        <v>262</v>
      </c>
      <c r="N13">
        <v>281</v>
      </c>
    </row>
    <row r="14" spans="2:19" x14ac:dyDescent="0.25">
      <c r="B14" s="102">
        <v>1244</v>
      </c>
      <c r="C14" s="109" t="s">
        <v>127</v>
      </c>
      <c r="D14" s="102" t="s">
        <v>36</v>
      </c>
      <c r="E14" s="107" t="s">
        <v>93</v>
      </c>
      <c r="F14" s="104" t="s">
        <v>94</v>
      </c>
      <c r="I14">
        <v>162</v>
      </c>
      <c r="M14">
        <v>200</v>
      </c>
      <c r="N14">
        <v>268</v>
      </c>
    </row>
    <row r="15" spans="2:19" x14ac:dyDescent="0.25">
      <c r="B15" s="102">
        <v>1249</v>
      </c>
      <c r="C15" s="109" t="s">
        <v>141</v>
      </c>
      <c r="D15" s="102" t="s">
        <v>50</v>
      </c>
      <c r="E15" s="107" t="s">
        <v>93</v>
      </c>
      <c r="F15" s="104" t="s">
        <v>94</v>
      </c>
      <c r="I15">
        <v>258</v>
      </c>
      <c r="J15">
        <v>263</v>
      </c>
      <c r="K15">
        <v>84</v>
      </c>
      <c r="L15">
        <v>78</v>
      </c>
      <c r="M15">
        <v>273</v>
      </c>
      <c r="N15">
        <v>295</v>
      </c>
    </row>
    <row r="16" spans="2:19" x14ac:dyDescent="0.25">
      <c r="B16" s="102">
        <v>1263</v>
      </c>
      <c r="C16" s="109" t="s">
        <v>144</v>
      </c>
      <c r="D16" s="102" t="s">
        <v>83</v>
      </c>
      <c r="E16" s="107" t="s">
        <v>93</v>
      </c>
      <c r="F16" s="104" t="s">
        <v>94</v>
      </c>
      <c r="M16">
        <v>245</v>
      </c>
      <c r="N16">
        <v>268</v>
      </c>
    </row>
    <row r="17" spans="2:18" x14ac:dyDescent="0.25">
      <c r="B17" s="105">
        <v>1264</v>
      </c>
      <c r="C17" s="109" t="s">
        <v>114</v>
      </c>
      <c r="D17" s="105" t="s">
        <v>41</v>
      </c>
      <c r="E17" s="105" t="s">
        <v>115</v>
      </c>
      <c r="F17" s="109"/>
      <c r="I17">
        <v>282</v>
      </c>
      <c r="J17">
        <v>267</v>
      </c>
      <c r="M17">
        <v>273</v>
      </c>
      <c r="N17">
        <v>279</v>
      </c>
    </row>
    <row r="18" spans="2:18" x14ac:dyDescent="0.25">
      <c r="B18" s="102">
        <v>1452</v>
      </c>
      <c r="C18" s="103" t="s">
        <v>98</v>
      </c>
      <c r="D18" s="102" t="s">
        <v>99</v>
      </c>
      <c r="E18" s="102" t="s">
        <v>93</v>
      </c>
      <c r="F18" s="104" t="s">
        <v>113</v>
      </c>
      <c r="I18">
        <v>270</v>
      </c>
      <c r="K18">
        <v>61</v>
      </c>
      <c r="M18">
        <v>275</v>
      </c>
      <c r="N18">
        <v>270</v>
      </c>
    </row>
    <row r="19" spans="2:18" x14ac:dyDescent="0.25">
      <c r="B19" s="105">
        <v>1467</v>
      </c>
      <c r="C19" s="109" t="s">
        <v>22</v>
      </c>
      <c r="D19" s="107" t="s">
        <v>23</v>
      </c>
      <c r="E19" s="107" t="s">
        <v>93</v>
      </c>
      <c r="F19" s="105" t="s">
        <v>94</v>
      </c>
      <c r="I19">
        <v>294</v>
      </c>
      <c r="J19">
        <v>288</v>
      </c>
      <c r="K19">
        <v>100</v>
      </c>
      <c r="L19">
        <v>100</v>
      </c>
      <c r="M19">
        <v>294</v>
      </c>
      <c r="N19">
        <v>294</v>
      </c>
      <c r="P19">
        <v>289</v>
      </c>
      <c r="R19">
        <v>93</v>
      </c>
    </row>
    <row r="20" spans="2:18" x14ac:dyDescent="0.25">
      <c r="B20" s="105">
        <v>1475</v>
      </c>
      <c r="C20" s="106" t="s">
        <v>32</v>
      </c>
      <c r="D20" s="104" t="s">
        <v>28</v>
      </c>
      <c r="E20" s="107" t="s">
        <v>93</v>
      </c>
      <c r="F20" s="108" t="s">
        <v>94</v>
      </c>
      <c r="I20">
        <v>292</v>
      </c>
      <c r="J20">
        <v>293</v>
      </c>
      <c r="K20">
        <v>95</v>
      </c>
      <c r="L20">
        <v>95</v>
      </c>
      <c r="M20">
        <v>290</v>
      </c>
      <c r="N20">
        <v>294</v>
      </c>
      <c r="P20">
        <v>248</v>
      </c>
      <c r="R20">
        <v>72</v>
      </c>
    </row>
    <row r="21" spans="2:18" x14ac:dyDescent="0.25">
      <c r="B21" s="105">
        <v>1615</v>
      </c>
      <c r="C21" s="109" t="s">
        <v>54</v>
      </c>
      <c r="D21" s="107" t="s">
        <v>16</v>
      </c>
      <c r="E21" s="107" t="s">
        <v>17</v>
      </c>
      <c r="F21" s="105"/>
      <c r="J21">
        <v>242</v>
      </c>
      <c r="K21">
        <v>50</v>
      </c>
      <c r="L21">
        <v>92</v>
      </c>
      <c r="N21">
        <v>258</v>
      </c>
    </row>
    <row r="22" spans="2:18" x14ac:dyDescent="0.25">
      <c r="B22" s="102">
        <v>1628</v>
      </c>
      <c r="C22" s="111" t="s">
        <v>58</v>
      </c>
      <c r="D22" s="107" t="s">
        <v>31</v>
      </c>
      <c r="E22" s="105" t="s">
        <v>26</v>
      </c>
      <c r="F22" s="104" t="s">
        <v>27</v>
      </c>
      <c r="K22">
        <v>70</v>
      </c>
      <c r="L22">
        <v>67</v>
      </c>
      <c r="M22">
        <v>264</v>
      </c>
      <c r="N22">
        <v>278</v>
      </c>
    </row>
    <row r="23" spans="2:18" x14ac:dyDescent="0.25">
      <c r="B23" s="105">
        <v>1687</v>
      </c>
      <c r="C23" s="109" t="s">
        <v>116</v>
      </c>
      <c r="D23" s="105" t="s">
        <v>23</v>
      </c>
      <c r="E23" s="105" t="s">
        <v>93</v>
      </c>
      <c r="F23" s="105" t="s">
        <v>113</v>
      </c>
      <c r="I23">
        <v>226</v>
      </c>
      <c r="J23">
        <v>226</v>
      </c>
      <c r="K23">
        <v>67</v>
      </c>
      <c r="L23">
        <v>62</v>
      </c>
      <c r="M23">
        <v>253</v>
      </c>
      <c r="N23">
        <v>258</v>
      </c>
      <c r="O23">
        <v>238</v>
      </c>
    </row>
    <row r="24" spans="2:18" x14ac:dyDescent="0.25">
      <c r="B24" s="105">
        <v>1719</v>
      </c>
      <c r="C24" s="109" t="s">
        <v>48</v>
      </c>
      <c r="D24" s="107" t="s">
        <v>25</v>
      </c>
      <c r="E24" s="107" t="s">
        <v>93</v>
      </c>
      <c r="F24" s="105" t="s">
        <v>113</v>
      </c>
      <c r="K24">
        <v>83</v>
      </c>
      <c r="L24">
        <v>89</v>
      </c>
      <c r="M24">
        <v>279</v>
      </c>
      <c r="N24">
        <v>292</v>
      </c>
    </row>
    <row r="25" spans="2:18" x14ac:dyDescent="0.25">
      <c r="B25" s="105">
        <v>1750</v>
      </c>
      <c r="C25" s="109" t="s">
        <v>84</v>
      </c>
      <c r="D25" s="107" t="s">
        <v>25</v>
      </c>
      <c r="E25" s="107" t="s">
        <v>93</v>
      </c>
      <c r="F25" s="105" t="s">
        <v>94</v>
      </c>
      <c r="M25">
        <v>259</v>
      </c>
      <c r="N25">
        <v>273</v>
      </c>
    </row>
    <row r="26" spans="2:18" x14ac:dyDescent="0.25">
      <c r="B26" s="105">
        <v>1783</v>
      </c>
      <c r="C26" s="106" t="s">
        <v>24</v>
      </c>
      <c r="D26" s="104" t="s">
        <v>25</v>
      </c>
      <c r="E26" s="105" t="s">
        <v>26</v>
      </c>
      <c r="F26" s="108" t="s">
        <v>27</v>
      </c>
      <c r="I26">
        <v>296</v>
      </c>
      <c r="J26">
        <v>297</v>
      </c>
      <c r="K26">
        <v>106</v>
      </c>
      <c r="L26">
        <v>110</v>
      </c>
      <c r="M26">
        <v>298</v>
      </c>
      <c r="N26">
        <v>300</v>
      </c>
      <c r="P26">
        <v>285</v>
      </c>
      <c r="R26">
        <v>101</v>
      </c>
    </row>
    <row r="27" spans="2:18" x14ac:dyDescent="0.25">
      <c r="B27" s="105">
        <v>1784</v>
      </c>
      <c r="C27" s="109" t="s">
        <v>42</v>
      </c>
      <c r="D27" s="105" t="s">
        <v>43</v>
      </c>
      <c r="E27" s="105" t="s">
        <v>26</v>
      </c>
      <c r="F27" s="104" t="s">
        <v>21</v>
      </c>
      <c r="I27">
        <v>286</v>
      </c>
      <c r="J27">
        <v>282</v>
      </c>
      <c r="K27">
        <v>100</v>
      </c>
      <c r="L27">
        <v>102</v>
      </c>
      <c r="M27">
        <v>294</v>
      </c>
      <c r="N27">
        <v>292</v>
      </c>
      <c r="P27">
        <v>270</v>
      </c>
      <c r="R27">
        <v>86</v>
      </c>
    </row>
    <row r="28" spans="2:18" x14ac:dyDescent="0.25">
      <c r="B28" s="105">
        <v>1786</v>
      </c>
      <c r="C28" s="109" t="s">
        <v>15</v>
      </c>
      <c r="D28" s="107" t="s">
        <v>16</v>
      </c>
      <c r="E28" s="105" t="s">
        <v>17</v>
      </c>
      <c r="F28" s="104" t="s">
        <v>45</v>
      </c>
      <c r="I28">
        <v>290</v>
      </c>
    </row>
    <row r="29" spans="2:18" x14ac:dyDescent="0.25">
      <c r="B29" s="102">
        <v>1798</v>
      </c>
      <c r="C29" s="103" t="s">
        <v>128</v>
      </c>
      <c r="D29" s="102" t="s">
        <v>83</v>
      </c>
      <c r="E29" s="102" t="s">
        <v>33</v>
      </c>
      <c r="F29" s="104"/>
      <c r="I29">
        <v>289</v>
      </c>
      <c r="J29">
        <v>286</v>
      </c>
      <c r="K29">
        <v>105</v>
      </c>
      <c r="L29">
        <v>105</v>
      </c>
      <c r="M29">
        <v>285</v>
      </c>
      <c r="N29">
        <v>292</v>
      </c>
    </row>
    <row r="30" spans="2:18" x14ac:dyDescent="0.25">
      <c r="B30" s="105">
        <v>1799</v>
      </c>
      <c r="C30" s="109" t="s">
        <v>49</v>
      </c>
      <c r="D30" s="107" t="s">
        <v>20</v>
      </c>
      <c r="E30" s="107" t="s">
        <v>26</v>
      </c>
      <c r="F30" s="105"/>
      <c r="I30">
        <v>282</v>
      </c>
      <c r="J30">
        <v>283</v>
      </c>
      <c r="K30">
        <v>87</v>
      </c>
      <c r="L30">
        <v>79</v>
      </c>
      <c r="M30">
        <v>284</v>
      </c>
      <c r="N30">
        <v>294</v>
      </c>
      <c r="P30">
        <v>277</v>
      </c>
      <c r="R30">
        <v>93</v>
      </c>
    </row>
    <row r="31" spans="2:18" x14ac:dyDescent="0.25">
      <c r="B31" s="105">
        <v>1853</v>
      </c>
      <c r="C31" s="109" t="s">
        <v>59</v>
      </c>
      <c r="D31" s="107" t="s">
        <v>50</v>
      </c>
      <c r="E31" s="107" t="s">
        <v>26</v>
      </c>
      <c r="F31" s="105"/>
      <c r="I31">
        <v>271</v>
      </c>
      <c r="K31">
        <v>76</v>
      </c>
      <c r="M31">
        <v>256</v>
      </c>
      <c r="N31">
        <v>256</v>
      </c>
      <c r="O31">
        <v>264</v>
      </c>
    </row>
    <row r="32" spans="2:18" x14ac:dyDescent="0.25">
      <c r="B32" s="102">
        <v>1901</v>
      </c>
      <c r="C32" s="103" t="s">
        <v>122</v>
      </c>
      <c r="D32" s="102" t="s">
        <v>23</v>
      </c>
      <c r="E32" s="102" t="s">
        <v>26</v>
      </c>
      <c r="F32" s="104"/>
      <c r="J32">
        <v>268</v>
      </c>
      <c r="K32">
        <v>78</v>
      </c>
      <c r="M32">
        <v>270</v>
      </c>
      <c r="N32">
        <v>282</v>
      </c>
      <c r="O32">
        <v>280</v>
      </c>
    </row>
    <row r="33" spans="2:19" x14ac:dyDescent="0.25">
      <c r="B33" s="105">
        <v>1921</v>
      </c>
      <c r="C33" s="109" t="s">
        <v>46</v>
      </c>
      <c r="D33" s="107" t="s">
        <v>47</v>
      </c>
      <c r="E33" s="107" t="s">
        <v>93</v>
      </c>
      <c r="F33" s="105" t="s">
        <v>94</v>
      </c>
      <c r="J33">
        <v>292</v>
      </c>
      <c r="L33">
        <v>76</v>
      </c>
      <c r="M33">
        <v>262</v>
      </c>
      <c r="N33">
        <v>285</v>
      </c>
    </row>
    <row r="34" spans="2:19" x14ac:dyDescent="0.25">
      <c r="B34" s="105">
        <v>1922</v>
      </c>
      <c r="C34" s="109" t="s">
        <v>129</v>
      </c>
      <c r="D34" s="107" t="s">
        <v>30</v>
      </c>
      <c r="E34" s="107" t="s">
        <v>93</v>
      </c>
      <c r="F34" s="105" t="s">
        <v>94</v>
      </c>
      <c r="M34">
        <v>243</v>
      </c>
      <c r="N34">
        <v>279</v>
      </c>
    </row>
    <row r="35" spans="2:19" x14ac:dyDescent="0.25">
      <c r="B35" s="102">
        <v>1952</v>
      </c>
      <c r="C35" s="103" t="s">
        <v>130</v>
      </c>
      <c r="D35" s="102" t="s">
        <v>35</v>
      </c>
      <c r="E35" s="110" t="s">
        <v>33</v>
      </c>
      <c r="F35" s="104"/>
      <c r="I35">
        <v>249</v>
      </c>
      <c r="K35">
        <v>84</v>
      </c>
      <c r="L35">
        <v>90</v>
      </c>
      <c r="M35">
        <v>273</v>
      </c>
      <c r="N35">
        <v>287</v>
      </c>
    </row>
    <row r="36" spans="2:19" x14ac:dyDescent="0.25">
      <c r="B36" s="104">
        <v>1956</v>
      </c>
      <c r="C36" s="109" t="s">
        <v>82</v>
      </c>
      <c r="D36" s="104" t="s">
        <v>34</v>
      </c>
      <c r="E36" s="107" t="s">
        <v>93</v>
      </c>
      <c r="F36" s="104" t="s">
        <v>94</v>
      </c>
      <c r="I36">
        <v>228</v>
      </c>
      <c r="J36">
        <v>249</v>
      </c>
      <c r="K36">
        <v>79</v>
      </c>
      <c r="L36">
        <v>68</v>
      </c>
      <c r="M36">
        <v>265</v>
      </c>
      <c r="N36">
        <v>284</v>
      </c>
    </row>
    <row r="37" spans="2:19" x14ac:dyDescent="0.25">
      <c r="B37" s="102">
        <v>1982</v>
      </c>
      <c r="C37" s="109" t="s">
        <v>135</v>
      </c>
      <c r="D37" s="102" t="s">
        <v>136</v>
      </c>
      <c r="E37" s="107" t="s">
        <v>17</v>
      </c>
      <c r="F37" s="105"/>
      <c r="I37">
        <v>254</v>
      </c>
      <c r="J37">
        <v>277</v>
      </c>
      <c r="K37">
        <v>76</v>
      </c>
      <c r="L37">
        <v>90</v>
      </c>
      <c r="M37">
        <v>280</v>
      </c>
      <c r="N37">
        <v>272</v>
      </c>
      <c r="O37">
        <v>244</v>
      </c>
      <c r="P37">
        <v>252</v>
      </c>
      <c r="Q37">
        <v>258</v>
      </c>
      <c r="R37">
        <v>78</v>
      </c>
      <c r="S37">
        <v>86</v>
      </c>
    </row>
    <row r="38" spans="2:19" x14ac:dyDescent="0.25">
      <c r="B38" s="102">
        <v>1983</v>
      </c>
      <c r="C38" s="109" t="s">
        <v>135</v>
      </c>
      <c r="D38" s="102" t="s">
        <v>137</v>
      </c>
      <c r="E38" s="107" t="s">
        <v>17</v>
      </c>
      <c r="F38" s="105"/>
      <c r="M38">
        <v>233</v>
      </c>
      <c r="O38">
        <v>242</v>
      </c>
      <c r="P38">
        <v>277</v>
      </c>
    </row>
    <row r="39" spans="2:19" x14ac:dyDescent="0.25">
      <c r="B39" s="105">
        <v>1984</v>
      </c>
      <c r="C39" s="109" t="s">
        <v>135</v>
      </c>
      <c r="D39" s="107" t="s">
        <v>138</v>
      </c>
      <c r="E39" s="107" t="s">
        <v>17</v>
      </c>
      <c r="F39" s="105"/>
      <c r="N39">
        <v>242</v>
      </c>
    </row>
    <row r="40" spans="2:19" x14ac:dyDescent="0.25">
      <c r="B40" s="105">
        <v>2009</v>
      </c>
      <c r="C40" s="109" t="s">
        <v>117</v>
      </c>
      <c r="D40" s="107" t="s">
        <v>52</v>
      </c>
      <c r="E40" s="107" t="s">
        <v>93</v>
      </c>
      <c r="F40" s="105" t="s">
        <v>113</v>
      </c>
      <c r="I40">
        <v>240</v>
      </c>
      <c r="K40">
        <v>67</v>
      </c>
      <c r="L40">
        <v>74</v>
      </c>
      <c r="M40">
        <v>255</v>
      </c>
      <c r="N40">
        <v>270</v>
      </c>
    </row>
    <row r="41" spans="2:19" x14ac:dyDescent="0.25">
      <c r="B41" s="105">
        <v>2035</v>
      </c>
      <c r="C41" s="109" t="s">
        <v>131</v>
      </c>
      <c r="D41" s="105" t="s">
        <v>20</v>
      </c>
      <c r="E41" s="105" t="s">
        <v>26</v>
      </c>
      <c r="F41" s="105"/>
      <c r="I41">
        <v>278</v>
      </c>
      <c r="J41">
        <v>275</v>
      </c>
      <c r="K41">
        <v>61</v>
      </c>
      <c r="M41">
        <v>281</v>
      </c>
      <c r="N41">
        <v>277</v>
      </c>
    </row>
    <row r="42" spans="2:19" x14ac:dyDescent="0.25">
      <c r="B42" s="105">
        <v>2105</v>
      </c>
      <c r="C42" s="109" t="s">
        <v>40</v>
      </c>
      <c r="D42" s="107" t="s">
        <v>41</v>
      </c>
      <c r="E42" s="107" t="s">
        <v>93</v>
      </c>
      <c r="F42" s="105" t="s">
        <v>113</v>
      </c>
      <c r="J42">
        <v>258</v>
      </c>
      <c r="K42">
        <v>84</v>
      </c>
      <c r="L42">
        <v>87</v>
      </c>
      <c r="M42">
        <v>277</v>
      </c>
      <c r="N42">
        <v>280</v>
      </c>
      <c r="O42">
        <v>245</v>
      </c>
    </row>
    <row r="43" spans="2:19" x14ac:dyDescent="0.25">
      <c r="B43" s="105">
        <v>2165</v>
      </c>
      <c r="C43" s="109" t="s">
        <v>134</v>
      </c>
      <c r="D43" s="105" t="s">
        <v>20</v>
      </c>
      <c r="E43" s="105" t="s">
        <v>93</v>
      </c>
      <c r="F43" s="105" t="s">
        <v>94</v>
      </c>
      <c r="I43">
        <v>247</v>
      </c>
      <c r="J43">
        <v>238</v>
      </c>
      <c r="K43">
        <v>74</v>
      </c>
      <c r="L43">
        <v>61</v>
      </c>
      <c r="M43">
        <v>260</v>
      </c>
      <c r="N43">
        <v>257</v>
      </c>
    </row>
    <row r="44" spans="2:19" x14ac:dyDescent="0.25">
      <c r="B44" s="102">
        <v>2202</v>
      </c>
      <c r="C44" s="109" t="s">
        <v>143</v>
      </c>
      <c r="D44" s="102" t="s">
        <v>50</v>
      </c>
      <c r="E44" s="107" t="s">
        <v>93</v>
      </c>
      <c r="F44" s="104" t="s">
        <v>94</v>
      </c>
      <c r="I44">
        <v>256</v>
      </c>
      <c r="K44">
        <v>93</v>
      </c>
      <c r="M44">
        <v>268</v>
      </c>
      <c r="N44">
        <v>272</v>
      </c>
    </row>
    <row r="45" spans="2:19" x14ac:dyDescent="0.25">
      <c r="B45" s="105">
        <v>2296</v>
      </c>
      <c r="C45" s="109" t="s">
        <v>29</v>
      </c>
      <c r="D45" s="107" t="s">
        <v>30</v>
      </c>
      <c r="E45" s="107" t="s">
        <v>93</v>
      </c>
      <c r="F45" s="108" t="s">
        <v>94</v>
      </c>
      <c r="I45">
        <v>286</v>
      </c>
      <c r="J45">
        <v>291</v>
      </c>
      <c r="K45">
        <v>94</v>
      </c>
      <c r="L45">
        <v>83</v>
      </c>
      <c r="M45">
        <v>288</v>
      </c>
      <c r="N45">
        <v>290</v>
      </c>
      <c r="O45">
        <v>287</v>
      </c>
    </row>
    <row r="46" spans="2:19" x14ac:dyDescent="0.25">
      <c r="B46" s="105">
        <v>2318</v>
      </c>
      <c r="C46" s="109" t="s">
        <v>118</v>
      </c>
      <c r="D46" s="107" t="s">
        <v>30</v>
      </c>
      <c r="E46" s="107" t="s">
        <v>93</v>
      </c>
      <c r="F46" s="104" t="s">
        <v>113</v>
      </c>
      <c r="I46">
        <v>273</v>
      </c>
      <c r="J46">
        <v>273</v>
      </c>
      <c r="K46">
        <v>82</v>
      </c>
      <c r="L46">
        <v>88</v>
      </c>
      <c r="M46">
        <v>276</v>
      </c>
      <c r="N46">
        <v>288</v>
      </c>
    </row>
    <row r="47" spans="2:19" x14ac:dyDescent="0.25">
      <c r="B47" s="105">
        <v>2337</v>
      </c>
      <c r="C47" s="109" t="s">
        <v>72</v>
      </c>
      <c r="D47" s="107" t="s">
        <v>30</v>
      </c>
      <c r="E47" s="107" t="s">
        <v>93</v>
      </c>
      <c r="F47" s="104" t="s">
        <v>94</v>
      </c>
      <c r="J47">
        <v>224</v>
      </c>
      <c r="L47">
        <v>61</v>
      </c>
      <c r="M47">
        <v>246</v>
      </c>
      <c r="N47">
        <v>280</v>
      </c>
    </row>
    <row r="48" spans="2:19" x14ac:dyDescent="0.25">
      <c r="B48" s="105">
        <v>2499</v>
      </c>
      <c r="C48" s="109" t="s">
        <v>132</v>
      </c>
      <c r="D48" s="107" t="s">
        <v>133</v>
      </c>
      <c r="E48" s="107" t="s">
        <v>126</v>
      </c>
      <c r="F48" s="105"/>
      <c r="K48">
        <v>69</v>
      </c>
      <c r="M48">
        <v>244</v>
      </c>
      <c r="N48">
        <v>264</v>
      </c>
    </row>
    <row r="49" spans="2:19" x14ac:dyDescent="0.25">
      <c r="B49" s="105">
        <v>2578</v>
      </c>
      <c r="C49" s="109" t="s">
        <v>91</v>
      </c>
      <c r="D49" s="105" t="s">
        <v>16</v>
      </c>
      <c r="E49" s="105" t="s">
        <v>93</v>
      </c>
      <c r="F49" s="105" t="s">
        <v>94</v>
      </c>
      <c r="I49">
        <v>236</v>
      </c>
      <c r="J49">
        <v>182</v>
      </c>
      <c r="K49">
        <v>58</v>
      </c>
      <c r="L49">
        <v>71</v>
      </c>
      <c r="M49">
        <v>239</v>
      </c>
      <c r="N49">
        <v>248</v>
      </c>
    </row>
    <row r="50" spans="2:19" x14ac:dyDescent="0.25">
      <c r="B50" s="102">
        <v>2579</v>
      </c>
      <c r="C50" s="109" t="s">
        <v>119</v>
      </c>
      <c r="D50" s="102" t="s">
        <v>50</v>
      </c>
      <c r="E50" s="107" t="s">
        <v>93</v>
      </c>
      <c r="F50" s="104" t="s">
        <v>94</v>
      </c>
      <c r="I50">
        <v>257</v>
      </c>
      <c r="J50">
        <v>273</v>
      </c>
      <c r="K50">
        <v>83</v>
      </c>
      <c r="L50">
        <v>59</v>
      </c>
      <c r="M50">
        <v>267</v>
      </c>
      <c r="N50">
        <v>282</v>
      </c>
    </row>
    <row r="51" spans="2:19" x14ac:dyDescent="0.25">
      <c r="B51" s="105">
        <v>2582</v>
      </c>
      <c r="C51" s="109" t="s">
        <v>120</v>
      </c>
      <c r="D51" s="105" t="s">
        <v>121</v>
      </c>
      <c r="E51" s="105" t="s">
        <v>93</v>
      </c>
      <c r="F51" s="105" t="s">
        <v>94</v>
      </c>
      <c r="I51">
        <v>255</v>
      </c>
      <c r="J51">
        <v>260</v>
      </c>
      <c r="K51">
        <v>73</v>
      </c>
      <c r="L51">
        <v>66</v>
      </c>
      <c r="M51">
        <v>258</v>
      </c>
    </row>
    <row r="52" spans="2:19" x14ac:dyDescent="0.25">
      <c r="B52" s="105">
        <v>2786</v>
      </c>
      <c r="C52" s="109" t="s">
        <v>32</v>
      </c>
      <c r="D52" s="105" t="s">
        <v>44</v>
      </c>
      <c r="E52" s="105" t="s">
        <v>17</v>
      </c>
      <c r="F52" s="104" t="s">
        <v>45</v>
      </c>
      <c r="I52">
        <v>262</v>
      </c>
      <c r="J52">
        <v>278</v>
      </c>
      <c r="K52">
        <v>63</v>
      </c>
      <c r="L52">
        <v>66</v>
      </c>
      <c r="M52">
        <v>282</v>
      </c>
      <c r="N52">
        <v>282</v>
      </c>
      <c r="P52">
        <v>269</v>
      </c>
      <c r="Q52">
        <v>257</v>
      </c>
      <c r="R52">
        <v>79</v>
      </c>
      <c r="S52">
        <v>88</v>
      </c>
    </row>
    <row r="53" spans="2:19" x14ac:dyDescent="0.25">
      <c r="B53" s="102">
        <v>8001</v>
      </c>
      <c r="C53" s="109" t="s">
        <v>142</v>
      </c>
      <c r="D53" s="102" t="s">
        <v>44</v>
      </c>
      <c r="E53" s="141" t="s">
        <v>93</v>
      </c>
      <c r="F53" s="141" t="s">
        <v>113</v>
      </c>
      <c r="K53">
        <v>67</v>
      </c>
      <c r="L53">
        <v>56</v>
      </c>
      <c r="M53">
        <v>237</v>
      </c>
      <c r="N53">
        <v>244</v>
      </c>
    </row>
    <row r="54" spans="2:19" x14ac:dyDescent="0.25">
      <c r="B54" s="102"/>
      <c r="C54" s="109"/>
      <c r="D54" s="102"/>
      <c r="E54" s="107"/>
      <c r="F54" s="105"/>
    </row>
    <row r="55" spans="2:19" x14ac:dyDescent="0.25">
      <c r="B55" s="102"/>
      <c r="C55" s="109"/>
      <c r="D55" s="102"/>
      <c r="E55" s="107"/>
      <c r="F55" s="105"/>
    </row>
  </sheetData>
  <sortState xmlns:xlrd2="http://schemas.microsoft.com/office/spreadsheetml/2017/richdata2" ref="B4:S53">
    <sortCondition ref="B4:B53"/>
  </sortState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24"/>
  <sheetViews>
    <sheetView topLeftCell="A12" zoomScale="102" zoomScaleNormal="102" zoomScaleSheetLayoutView="100" workbookViewId="0">
      <selection activeCell="L22" sqref="L22:M28"/>
    </sheetView>
  </sheetViews>
  <sheetFormatPr defaultColWidth="12.5703125" defaultRowHeight="15" x14ac:dyDescent="0.25"/>
  <cols>
    <col min="1" max="1" width="4.42578125" customWidth="1"/>
    <col min="2" max="2" width="6" customWidth="1"/>
    <col min="3" max="3" width="7.140625" customWidth="1"/>
    <col min="5" max="5" width="5.85546875" customWidth="1"/>
    <col min="6" max="6" width="8.140625" customWidth="1"/>
    <col min="8" max="11" width="6.5703125" customWidth="1"/>
    <col min="12" max="12" width="8.7109375" customWidth="1"/>
    <col min="13" max="13" width="5.42578125" customWidth="1"/>
    <col min="14" max="14" width="5" customWidth="1"/>
    <col min="15" max="15" width="0" hidden="1" customWidth="1"/>
  </cols>
  <sheetData>
    <row r="1" spans="1:22" ht="18" x14ac:dyDescent="0.25">
      <c r="A1" s="2"/>
      <c r="B1" s="3"/>
      <c r="C1" s="143" t="str">
        <f>+'Police A'!C1</f>
        <v>WESTERN CAPE PISTOL FEDERATION – CHAMPIONSHIP OCT 2023</v>
      </c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2"/>
    </row>
    <row r="2" spans="1:22" s="2" customFormat="1" ht="16.5" thickBot="1" x14ac:dyDescent="0.3">
      <c r="B2" s="3"/>
      <c r="C2" s="144" t="s">
        <v>110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</row>
    <row r="3" spans="1:22" s="62" customFormat="1" ht="30" customHeight="1" thickBot="1" x14ac:dyDescent="0.3">
      <c r="A3" s="4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61" t="s">
        <v>8</v>
      </c>
      <c r="J3" s="5" t="s">
        <v>9</v>
      </c>
      <c r="K3" s="5" t="s">
        <v>10</v>
      </c>
      <c r="L3" s="5" t="s">
        <v>11</v>
      </c>
      <c r="M3" s="54" t="s">
        <v>12</v>
      </c>
      <c r="N3" s="54" t="s">
        <v>13</v>
      </c>
      <c r="O3" s="54" t="s">
        <v>14</v>
      </c>
    </row>
    <row r="4" spans="1:22" x14ac:dyDescent="0.25">
      <c r="A4" s="9"/>
      <c r="B4" s="10">
        <v>1</v>
      </c>
      <c r="C4" s="11">
        <v>1783</v>
      </c>
      <c r="D4" s="101" t="s">
        <v>24</v>
      </c>
      <c r="E4" s="101" t="s">
        <v>25</v>
      </c>
      <c r="F4" s="101" t="s">
        <v>26</v>
      </c>
      <c r="G4" s="101" t="s">
        <v>27</v>
      </c>
      <c r="H4" s="12"/>
      <c r="I4" s="63" t="s">
        <v>21</v>
      </c>
      <c r="J4" s="12" t="s">
        <v>21</v>
      </c>
      <c r="K4" s="29"/>
      <c r="L4" s="29">
        <v>101</v>
      </c>
      <c r="M4" s="29"/>
      <c r="N4" s="29"/>
      <c r="O4" s="29"/>
      <c r="P4" s="2"/>
      <c r="Q4" s="2"/>
      <c r="R4" s="2"/>
      <c r="S4" s="2"/>
      <c r="T4" s="2"/>
      <c r="U4" s="17"/>
      <c r="V4" s="17"/>
    </row>
    <row r="5" spans="1:22" x14ac:dyDescent="0.25">
      <c r="A5" s="9"/>
      <c r="B5" s="10">
        <v>2</v>
      </c>
      <c r="C5" s="28">
        <v>1799</v>
      </c>
      <c r="D5" s="101" t="s">
        <v>49</v>
      </c>
      <c r="E5" s="101" t="s">
        <v>20</v>
      </c>
      <c r="F5" s="101" t="s">
        <v>26</v>
      </c>
      <c r="G5" s="101">
        <v>0</v>
      </c>
      <c r="H5" s="12"/>
      <c r="I5" s="63"/>
      <c r="J5" s="12"/>
      <c r="K5" s="29"/>
      <c r="L5" s="29">
        <v>93</v>
      </c>
      <c r="M5" s="29"/>
      <c r="N5" s="29"/>
      <c r="O5" s="29"/>
      <c r="P5" s="2"/>
      <c r="Q5" s="2"/>
      <c r="R5" s="2"/>
      <c r="S5" s="2"/>
      <c r="T5" s="2"/>
      <c r="U5" s="17"/>
      <c r="V5" s="17"/>
    </row>
    <row r="6" spans="1:22" x14ac:dyDescent="0.25">
      <c r="A6" s="9"/>
      <c r="B6" s="10">
        <v>3</v>
      </c>
      <c r="C6" s="11">
        <v>1467</v>
      </c>
      <c r="D6" s="101" t="s">
        <v>22</v>
      </c>
      <c r="E6" s="101" t="s">
        <v>23</v>
      </c>
      <c r="F6" s="101" t="s">
        <v>93</v>
      </c>
      <c r="G6" s="101" t="s">
        <v>94</v>
      </c>
      <c r="H6" s="12"/>
      <c r="I6" s="12"/>
      <c r="J6" s="12"/>
      <c r="K6" s="13"/>
      <c r="L6" s="29">
        <v>93</v>
      </c>
      <c r="M6" s="29"/>
      <c r="N6" s="29"/>
      <c r="O6" s="29"/>
      <c r="P6" s="2"/>
      <c r="Q6" s="2"/>
      <c r="R6" s="2"/>
      <c r="S6" s="2"/>
      <c r="T6" s="2"/>
    </row>
    <row r="7" spans="1:22" x14ac:dyDescent="0.25">
      <c r="A7" s="9"/>
      <c r="B7" s="10">
        <v>4</v>
      </c>
      <c r="C7" s="11">
        <v>1784</v>
      </c>
      <c r="D7" s="101" t="s">
        <v>42</v>
      </c>
      <c r="E7" s="101" t="s">
        <v>43</v>
      </c>
      <c r="F7" s="101" t="s">
        <v>26</v>
      </c>
      <c r="G7" s="101" t="s">
        <v>21</v>
      </c>
      <c r="H7" s="12"/>
      <c r="I7" s="63" t="s">
        <v>21</v>
      </c>
      <c r="J7" s="12" t="s">
        <v>21</v>
      </c>
      <c r="K7" s="29"/>
      <c r="L7" s="29">
        <v>86</v>
      </c>
      <c r="M7" s="29"/>
      <c r="N7" s="29"/>
      <c r="O7" s="29"/>
      <c r="P7" s="2"/>
      <c r="Q7" s="2"/>
      <c r="R7" s="2"/>
      <c r="S7" s="2"/>
      <c r="T7" s="2"/>
    </row>
    <row r="8" spans="1:22" x14ac:dyDescent="0.25">
      <c r="A8" s="9"/>
      <c r="B8" s="10">
        <v>5</v>
      </c>
      <c r="C8" s="30">
        <v>2786</v>
      </c>
      <c r="D8" s="101" t="s">
        <v>32</v>
      </c>
      <c r="E8" s="101" t="s">
        <v>44</v>
      </c>
      <c r="F8" s="101" t="s">
        <v>17</v>
      </c>
      <c r="G8" s="101" t="s">
        <v>45</v>
      </c>
      <c r="H8" s="12"/>
      <c r="I8" s="63" t="s">
        <v>21</v>
      </c>
      <c r="J8" s="12" t="s">
        <v>21</v>
      </c>
      <c r="K8" s="29"/>
      <c r="L8" s="29">
        <v>79</v>
      </c>
      <c r="M8" s="29"/>
      <c r="N8" s="29"/>
      <c r="O8" s="29"/>
      <c r="P8" s="2"/>
      <c r="Q8" s="2"/>
      <c r="R8" s="2"/>
      <c r="S8" s="2"/>
      <c r="T8" s="2"/>
    </row>
    <row r="9" spans="1:22" x14ac:dyDescent="0.25">
      <c r="A9" s="9"/>
      <c r="B9" s="10">
        <v>6</v>
      </c>
      <c r="C9" s="11">
        <v>1982</v>
      </c>
      <c r="D9" s="101" t="s">
        <v>135</v>
      </c>
      <c r="E9" s="101" t="s">
        <v>136</v>
      </c>
      <c r="F9" s="101" t="s">
        <v>17</v>
      </c>
      <c r="G9" s="101">
        <v>0</v>
      </c>
      <c r="H9" s="12"/>
      <c r="I9" s="12"/>
      <c r="J9" s="12"/>
      <c r="K9" s="13"/>
      <c r="L9" s="29">
        <v>78</v>
      </c>
      <c r="M9" s="29"/>
      <c r="N9" s="29"/>
      <c r="O9" s="125"/>
      <c r="P9" s="2"/>
      <c r="Q9" s="2"/>
      <c r="R9" s="2"/>
      <c r="S9" s="2"/>
      <c r="T9" s="2"/>
    </row>
    <row r="10" spans="1:22" x14ac:dyDescent="0.25">
      <c r="A10" s="9"/>
      <c r="B10" s="10">
        <v>7</v>
      </c>
      <c r="C10" s="11">
        <v>1475</v>
      </c>
      <c r="D10" s="101" t="s">
        <v>32</v>
      </c>
      <c r="E10" s="101" t="s">
        <v>28</v>
      </c>
      <c r="F10" s="101" t="s">
        <v>93</v>
      </c>
      <c r="G10" s="101" t="s">
        <v>94</v>
      </c>
      <c r="H10" s="12"/>
      <c r="I10" s="12"/>
      <c r="J10" s="12"/>
      <c r="K10" s="13"/>
      <c r="L10" s="29">
        <v>72</v>
      </c>
      <c r="M10" s="29"/>
      <c r="N10" s="29"/>
      <c r="P10" s="2"/>
      <c r="Q10" s="2"/>
      <c r="R10" s="2"/>
      <c r="S10" s="2"/>
      <c r="T10" s="2"/>
    </row>
    <row r="11" spans="1:22" x14ac:dyDescent="0.25">
      <c r="A11" s="9"/>
      <c r="B11" s="10">
        <v>7</v>
      </c>
      <c r="C11" s="11">
        <v>786</v>
      </c>
      <c r="D11" s="101" t="s">
        <v>19</v>
      </c>
      <c r="E11" s="101" t="s">
        <v>20</v>
      </c>
      <c r="F11" s="101" t="s">
        <v>93</v>
      </c>
      <c r="G11" s="101" t="s">
        <v>94</v>
      </c>
      <c r="H11" s="12"/>
      <c r="I11" s="12"/>
      <c r="J11" s="12"/>
      <c r="K11" s="13"/>
      <c r="L11" s="29">
        <v>64</v>
      </c>
      <c r="M11" s="29"/>
      <c r="N11" s="29"/>
      <c r="P11" s="2"/>
      <c r="Q11" s="2"/>
      <c r="R11" s="2"/>
      <c r="S11" s="2"/>
      <c r="T11" s="2"/>
    </row>
    <row r="12" spans="1:22" x14ac:dyDescent="0.25">
      <c r="B12" s="1"/>
      <c r="P12" s="2"/>
      <c r="Q12" s="2"/>
      <c r="R12" s="2"/>
      <c r="S12" s="2"/>
      <c r="T12" s="2"/>
    </row>
    <row r="13" spans="1:22" s="2" customFormat="1" ht="16.5" thickBot="1" x14ac:dyDescent="0.3">
      <c r="B13" s="3"/>
      <c r="C13" s="144" t="s">
        <v>124</v>
      </c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</row>
    <row r="14" spans="1:22" s="62" customFormat="1" ht="30" customHeight="1" thickBot="1" x14ac:dyDescent="0.3">
      <c r="A14" s="4"/>
      <c r="B14" s="5" t="s">
        <v>1</v>
      </c>
      <c r="C14" s="5" t="s">
        <v>2</v>
      </c>
      <c r="D14" s="5" t="s">
        <v>3</v>
      </c>
      <c r="E14" s="5" t="s">
        <v>4</v>
      </c>
      <c r="F14" s="5" t="s">
        <v>5</v>
      </c>
      <c r="G14" s="5" t="s">
        <v>6</v>
      </c>
      <c r="H14" s="5" t="s">
        <v>7</v>
      </c>
      <c r="I14" s="61" t="s">
        <v>8</v>
      </c>
      <c r="J14" s="5" t="s">
        <v>9</v>
      </c>
      <c r="K14" s="5" t="s">
        <v>10</v>
      </c>
      <c r="L14" s="5" t="s">
        <v>11</v>
      </c>
      <c r="M14" s="54" t="s">
        <v>12</v>
      </c>
      <c r="N14" s="54" t="s">
        <v>13</v>
      </c>
      <c r="O14" s="54" t="s">
        <v>14</v>
      </c>
    </row>
    <row r="15" spans="1:22" x14ac:dyDescent="0.25">
      <c r="A15" s="9"/>
      <c r="B15" s="10">
        <v>1</v>
      </c>
      <c r="C15" s="30">
        <v>2786</v>
      </c>
      <c r="D15" s="101" t="s">
        <v>32</v>
      </c>
      <c r="E15" s="101" t="s">
        <v>44</v>
      </c>
      <c r="F15" s="101" t="s">
        <v>17</v>
      </c>
      <c r="G15" s="101" t="s">
        <v>45</v>
      </c>
      <c r="H15" s="12"/>
      <c r="I15" s="63" t="s">
        <v>21</v>
      </c>
      <c r="J15" s="12" t="s">
        <v>21</v>
      </c>
      <c r="K15" s="29"/>
      <c r="L15" s="29">
        <v>88</v>
      </c>
      <c r="M15" s="29"/>
      <c r="N15" s="29"/>
      <c r="O15" s="29"/>
      <c r="P15" s="2"/>
      <c r="Q15" s="2"/>
      <c r="R15" s="2"/>
      <c r="S15" s="2"/>
      <c r="T15" s="2"/>
      <c r="U15" s="17"/>
      <c r="V15" s="17"/>
    </row>
    <row r="16" spans="1:22" x14ac:dyDescent="0.25">
      <c r="A16" s="9"/>
      <c r="B16" s="10">
        <v>2</v>
      </c>
      <c r="C16" s="11">
        <v>1982</v>
      </c>
      <c r="D16" s="101" t="s">
        <v>135</v>
      </c>
      <c r="E16" s="101" t="s">
        <v>136</v>
      </c>
      <c r="F16" s="101" t="s">
        <v>17</v>
      </c>
      <c r="G16" s="101">
        <v>0</v>
      </c>
      <c r="H16" s="12"/>
      <c r="I16" s="63"/>
      <c r="J16" s="12"/>
      <c r="K16" s="29"/>
      <c r="L16" s="29">
        <v>86</v>
      </c>
      <c r="M16" s="29"/>
      <c r="N16" s="29"/>
      <c r="O16" s="29"/>
      <c r="P16" s="2"/>
      <c r="Q16" s="2"/>
      <c r="R16" s="2"/>
      <c r="S16" s="2"/>
      <c r="T16" s="2"/>
      <c r="U16" s="17"/>
      <c r="V16" s="17"/>
    </row>
    <row r="17" spans="1:20" x14ac:dyDescent="0.25">
      <c r="A17" s="9"/>
      <c r="B17" s="10">
        <v>3</v>
      </c>
      <c r="C17" s="11">
        <v>309</v>
      </c>
      <c r="D17" s="101" t="s">
        <v>71</v>
      </c>
      <c r="E17" s="101" t="s">
        <v>37</v>
      </c>
      <c r="F17" s="101" t="s">
        <v>93</v>
      </c>
      <c r="G17" s="101" t="s">
        <v>113</v>
      </c>
      <c r="H17" s="12"/>
      <c r="I17" s="63" t="s">
        <v>21</v>
      </c>
      <c r="J17" s="12" t="s">
        <v>21</v>
      </c>
      <c r="K17" s="29"/>
      <c r="L17" s="29">
        <v>79</v>
      </c>
      <c r="M17" s="29"/>
      <c r="N17" s="29"/>
      <c r="O17" s="29"/>
      <c r="P17" s="2"/>
      <c r="Q17" s="2"/>
      <c r="R17" s="2"/>
      <c r="S17" s="2"/>
      <c r="T17" s="2"/>
    </row>
    <row r="18" spans="1:20" x14ac:dyDescent="0.25">
      <c r="A18" s="9"/>
      <c r="B18" s="10">
        <v>4</v>
      </c>
      <c r="C18" s="30"/>
      <c r="D18" s="101"/>
      <c r="E18" s="101"/>
      <c r="F18" s="101"/>
      <c r="G18" s="101"/>
      <c r="H18" s="12"/>
      <c r="I18" s="63" t="s">
        <v>21</v>
      </c>
      <c r="J18" s="12" t="s">
        <v>21</v>
      </c>
      <c r="K18" s="29"/>
      <c r="L18" s="29">
        <v>0</v>
      </c>
      <c r="M18" s="29"/>
      <c r="N18" s="29"/>
      <c r="O18" s="29"/>
      <c r="P18" s="2"/>
      <c r="Q18" s="2"/>
      <c r="R18" s="2"/>
      <c r="S18" s="2"/>
      <c r="T18" s="2"/>
    </row>
    <row r="19" spans="1:20" x14ac:dyDescent="0.25">
      <c r="A19" s="9"/>
      <c r="B19" s="10">
        <v>5</v>
      </c>
      <c r="C19" s="11"/>
      <c r="D19" s="101"/>
      <c r="E19" s="101"/>
      <c r="F19" s="101"/>
      <c r="G19" s="101"/>
      <c r="H19" s="12"/>
      <c r="I19" s="12"/>
      <c r="J19" s="12"/>
      <c r="K19" s="13"/>
      <c r="L19" s="29">
        <v>0</v>
      </c>
      <c r="M19" s="29"/>
      <c r="N19" s="29"/>
      <c r="O19" s="29"/>
      <c r="P19" s="2"/>
      <c r="Q19" s="2"/>
      <c r="R19" s="2"/>
      <c r="S19" s="2"/>
      <c r="T19" s="2"/>
    </row>
    <row r="22" spans="1:20" x14ac:dyDescent="0.25">
      <c r="L22" s="73"/>
    </row>
    <row r="23" spans="1:20" x14ac:dyDescent="0.25">
      <c r="L23" s="73"/>
    </row>
    <row r="24" spans="1:20" x14ac:dyDescent="0.25">
      <c r="L24" s="73"/>
    </row>
  </sheetData>
  <sheetProtection selectLockedCells="1" selectUnlockedCells="1"/>
  <sortState xmlns:xlrd2="http://schemas.microsoft.com/office/spreadsheetml/2017/richdata2" ref="C4:L11">
    <sortCondition descending="1" ref="L4:L11"/>
  </sortState>
  <mergeCells count="3">
    <mergeCell ref="C1:O1"/>
    <mergeCell ref="C2:O2"/>
    <mergeCell ref="C13:O13"/>
  </mergeCells>
  <pageMargins left="0.78749999999999998" right="0.78749999999999998" top="1.0527777777777778" bottom="1.0527777777777778" header="0.78749999999999998" footer="0.78749999999999998"/>
  <pageSetup scale="95" firstPageNumber="0" orientation="portrait" horizontalDpi="300" verticalDpi="300" r:id="rId1"/>
  <headerFooter alignWithMargins="0">
    <oddHeader>&amp;C&amp;"Times New Roman,Regular"&amp;12&amp;A</oddHeader>
    <oddFooter>&amp;C&amp;"Times New Roman,Regular"&amp;12Page &amp;P</oddFooter>
  </headerFooter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53"/>
  <sheetViews>
    <sheetView topLeftCell="A37" zoomScale="102" zoomScaleNormal="102" zoomScaleSheetLayoutView="100" workbookViewId="0">
      <selection activeCell="L37" sqref="L1:L1048576"/>
    </sheetView>
  </sheetViews>
  <sheetFormatPr defaultRowHeight="15" x14ac:dyDescent="0.25"/>
  <cols>
    <col min="2" max="2" width="5.85546875" style="1" customWidth="1"/>
    <col min="3" max="3" width="6.5703125" customWidth="1"/>
    <col min="4" max="4" width="15.5703125" customWidth="1"/>
    <col min="5" max="5" width="5.5703125" style="1" customWidth="1"/>
    <col min="6" max="6" width="7.140625" customWidth="1"/>
    <col min="7" max="7" width="10.5703125" customWidth="1"/>
    <col min="8" max="11" width="5.5703125" customWidth="1"/>
    <col min="12" max="12" width="8" customWidth="1"/>
    <col min="13" max="13" width="4.7109375" customWidth="1"/>
    <col min="14" max="14" width="8.7109375" customWidth="1"/>
    <col min="15" max="15" width="6.5703125" customWidth="1"/>
    <col min="16" max="16" width="4.5703125" customWidth="1"/>
  </cols>
  <sheetData>
    <row r="1" spans="1:21" s="2" customFormat="1" ht="18" x14ac:dyDescent="0.25">
      <c r="B1" s="3"/>
      <c r="C1" s="143" t="s">
        <v>123</v>
      </c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</row>
    <row r="2" spans="1:21" s="2" customFormat="1" ht="15.75" x14ac:dyDescent="0.25">
      <c r="B2" s="3"/>
      <c r="C2" s="144" t="s">
        <v>0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</row>
    <row r="3" spans="1:21" ht="27" customHeight="1" x14ac:dyDescent="0.25">
      <c r="A3" s="4"/>
      <c r="B3" s="5" t="s">
        <v>1</v>
      </c>
      <c r="C3" s="5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7" t="s">
        <v>8</v>
      </c>
      <c r="J3" s="6" t="s">
        <v>9</v>
      </c>
      <c r="K3" s="6" t="s">
        <v>10</v>
      </c>
      <c r="L3" s="8" t="s">
        <v>11</v>
      </c>
      <c r="M3" s="6" t="s">
        <v>12</v>
      </c>
      <c r="N3" s="6" t="s">
        <v>13</v>
      </c>
      <c r="O3" s="6" t="s">
        <v>14</v>
      </c>
    </row>
    <row r="4" spans="1:21" x14ac:dyDescent="0.25">
      <c r="A4" s="9"/>
      <c r="B4" s="10">
        <v>1</v>
      </c>
      <c r="C4" s="11">
        <v>1467</v>
      </c>
      <c r="D4" s="101" t="s">
        <v>22</v>
      </c>
      <c r="E4" s="101" t="s">
        <v>23</v>
      </c>
      <c r="F4" s="101" t="s">
        <v>93</v>
      </c>
      <c r="G4" s="101" t="s">
        <v>94</v>
      </c>
      <c r="H4" s="12"/>
      <c r="I4" s="12"/>
      <c r="J4" s="12"/>
      <c r="K4" s="13"/>
      <c r="L4" s="14">
        <v>294</v>
      </c>
      <c r="M4" s="15" t="s">
        <v>18</v>
      </c>
      <c r="N4" s="16"/>
      <c r="O4" s="15"/>
      <c r="Q4" s="18"/>
      <c r="R4" s="17"/>
      <c r="S4" s="17"/>
      <c r="T4" s="17"/>
    </row>
    <row r="5" spans="1:21" x14ac:dyDescent="0.25">
      <c r="A5" s="9"/>
      <c r="B5" s="10">
        <v>2</v>
      </c>
      <c r="C5" s="11">
        <v>1786</v>
      </c>
      <c r="D5" s="101" t="s">
        <v>15</v>
      </c>
      <c r="E5" s="101" t="s">
        <v>16</v>
      </c>
      <c r="F5" s="101" t="s">
        <v>17</v>
      </c>
      <c r="G5" s="101" t="s">
        <v>45</v>
      </c>
      <c r="H5" s="12"/>
      <c r="I5" s="12"/>
      <c r="J5" s="12"/>
      <c r="K5" s="13"/>
      <c r="L5" s="14">
        <v>290</v>
      </c>
      <c r="M5" s="15" t="s">
        <v>18</v>
      </c>
      <c r="N5" s="16" t="s">
        <v>21</v>
      </c>
      <c r="O5" s="15"/>
      <c r="Q5" s="18"/>
      <c r="R5" s="17"/>
      <c r="S5" s="17"/>
      <c r="T5" s="17"/>
    </row>
    <row r="6" spans="1:21" x14ac:dyDescent="0.25">
      <c r="A6" s="9"/>
      <c r="B6" s="10">
        <v>3</v>
      </c>
      <c r="C6" s="11">
        <v>786</v>
      </c>
      <c r="D6" s="101" t="s">
        <v>19</v>
      </c>
      <c r="E6" s="101" t="s">
        <v>20</v>
      </c>
      <c r="F6" s="101" t="s">
        <v>93</v>
      </c>
      <c r="G6" s="101" t="s">
        <v>94</v>
      </c>
      <c r="H6" s="12"/>
      <c r="I6" s="12"/>
      <c r="J6" s="12"/>
      <c r="K6" s="13"/>
      <c r="L6" s="14">
        <v>288</v>
      </c>
      <c r="M6" s="15" t="s">
        <v>18</v>
      </c>
      <c r="N6" s="16" t="s">
        <v>21</v>
      </c>
      <c r="O6" s="15"/>
      <c r="Q6" s="18"/>
      <c r="R6" s="17"/>
      <c r="S6" s="17"/>
      <c r="T6" s="17"/>
    </row>
    <row r="7" spans="1:21" x14ac:dyDescent="0.25">
      <c r="A7" s="9"/>
      <c r="B7" s="10">
        <v>4</v>
      </c>
      <c r="C7" s="11"/>
      <c r="D7" s="101"/>
      <c r="E7" s="101"/>
      <c r="F7" s="101"/>
      <c r="G7" s="101"/>
      <c r="H7" s="12"/>
      <c r="I7" s="12"/>
      <c r="J7" s="12"/>
      <c r="K7" s="13"/>
      <c r="L7" s="14">
        <v>0</v>
      </c>
      <c r="M7" s="15" t="s">
        <v>18</v>
      </c>
      <c r="N7" s="16" t="s">
        <v>21</v>
      </c>
      <c r="O7" s="15"/>
      <c r="Q7" s="18"/>
      <c r="R7" s="17"/>
      <c r="S7" s="17"/>
      <c r="T7" s="17"/>
    </row>
    <row r="8" spans="1:21" x14ac:dyDescent="0.25">
      <c r="B8" s="19"/>
      <c r="C8" s="20"/>
      <c r="D8" s="21"/>
      <c r="E8" s="20"/>
      <c r="F8" s="20"/>
      <c r="G8" s="20"/>
      <c r="H8" s="22"/>
      <c r="I8" s="22"/>
      <c r="J8" s="22"/>
      <c r="K8" s="23"/>
      <c r="L8" s="23"/>
      <c r="M8" s="24"/>
      <c r="N8" s="20"/>
      <c r="O8" s="24"/>
    </row>
    <row r="9" spans="1:21" x14ac:dyDescent="0.25">
      <c r="A9" s="9"/>
      <c r="B9" s="10">
        <v>1</v>
      </c>
      <c r="C9" s="11">
        <v>1783</v>
      </c>
      <c r="D9" s="101" t="s">
        <v>24</v>
      </c>
      <c r="E9" s="101" t="s">
        <v>25</v>
      </c>
      <c r="F9" s="101" t="s">
        <v>26</v>
      </c>
      <c r="G9" s="101" t="s">
        <v>27</v>
      </c>
      <c r="H9" s="12"/>
      <c r="I9" s="12"/>
      <c r="J9" s="12"/>
      <c r="K9" s="13"/>
      <c r="L9" s="29">
        <v>296</v>
      </c>
      <c r="M9" s="26" t="s">
        <v>20</v>
      </c>
      <c r="N9" s="25" t="b">
        <v>0</v>
      </c>
      <c r="O9" s="27"/>
    </row>
    <row r="10" spans="1:21" x14ac:dyDescent="0.25">
      <c r="A10" s="9"/>
      <c r="B10" s="10">
        <v>2</v>
      </c>
      <c r="C10" s="11" t="s">
        <v>21</v>
      </c>
      <c r="D10" s="101"/>
      <c r="E10" s="101"/>
      <c r="F10" s="101"/>
      <c r="G10" s="101"/>
      <c r="H10" s="12"/>
      <c r="I10" s="12"/>
      <c r="J10" s="12"/>
      <c r="K10" s="13"/>
      <c r="L10" s="14">
        <v>0</v>
      </c>
      <c r="M10" s="26" t="s">
        <v>20</v>
      </c>
      <c r="N10" s="25" t="b">
        <v>0</v>
      </c>
      <c r="O10" s="27"/>
    </row>
    <row r="11" spans="1:21" x14ac:dyDescent="0.25">
      <c r="A11" s="9"/>
      <c r="B11" s="10">
        <v>3</v>
      </c>
      <c r="C11" s="11"/>
      <c r="D11" s="101"/>
      <c r="E11" s="101"/>
      <c r="F11" s="101"/>
      <c r="G11" s="101"/>
      <c r="H11" s="12"/>
      <c r="I11" s="12"/>
      <c r="J11" s="12"/>
      <c r="K11" s="13"/>
      <c r="L11" s="14">
        <v>0</v>
      </c>
      <c r="M11" s="26" t="s">
        <v>20</v>
      </c>
      <c r="N11" s="25" t="b">
        <v>0</v>
      </c>
      <c r="O11" s="27"/>
    </row>
    <row r="12" spans="1:21" x14ac:dyDescent="0.25">
      <c r="B12" s="19"/>
      <c r="C12" s="20"/>
      <c r="D12" s="21"/>
      <c r="E12" s="20"/>
      <c r="F12" s="20"/>
      <c r="G12" s="20"/>
      <c r="H12" s="22"/>
      <c r="I12" s="22"/>
      <c r="J12" s="22"/>
      <c r="K12" s="23"/>
      <c r="L12" s="23"/>
      <c r="M12" s="24"/>
      <c r="N12" s="20"/>
      <c r="O12" s="24"/>
    </row>
    <row r="13" spans="1:21" x14ac:dyDescent="0.25">
      <c r="A13" s="9"/>
      <c r="B13" s="10">
        <v>1</v>
      </c>
      <c r="C13" s="28">
        <v>1475</v>
      </c>
      <c r="D13" s="101" t="s">
        <v>32</v>
      </c>
      <c r="E13" s="101" t="s">
        <v>28</v>
      </c>
      <c r="F13" s="101" t="s">
        <v>93</v>
      </c>
      <c r="G13" s="101" t="s">
        <v>94</v>
      </c>
      <c r="H13" s="12"/>
      <c r="I13" s="12"/>
      <c r="J13" s="12" t="s">
        <v>21</v>
      </c>
      <c r="K13" s="13"/>
      <c r="L13" s="29">
        <v>292</v>
      </c>
      <c r="M13" s="26" t="s">
        <v>28</v>
      </c>
      <c r="N13" s="25" t="b">
        <v>0</v>
      </c>
      <c r="O13" s="25"/>
      <c r="Q13" s="17"/>
      <c r="R13" s="18"/>
      <c r="S13" s="17"/>
      <c r="T13" s="17"/>
      <c r="U13" s="17"/>
    </row>
    <row r="14" spans="1:21" x14ac:dyDescent="0.25">
      <c r="A14" s="9"/>
      <c r="B14" s="10">
        <v>2</v>
      </c>
      <c r="C14" s="11">
        <v>2296</v>
      </c>
      <c r="D14" s="101" t="s">
        <v>29</v>
      </c>
      <c r="E14" s="101" t="s">
        <v>30</v>
      </c>
      <c r="F14" s="101" t="s">
        <v>93</v>
      </c>
      <c r="G14" s="101" t="s">
        <v>94</v>
      </c>
      <c r="H14" s="12"/>
      <c r="I14" s="12"/>
      <c r="J14" s="12" t="s">
        <v>21</v>
      </c>
      <c r="K14" s="13"/>
      <c r="L14" s="14">
        <v>286</v>
      </c>
      <c r="M14" s="26" t="s">
        <v>28</v>
      </c>
      <c r="N14" s="25" t="b">
        <v>0</v>
      </c>
      <c r="O14" s="25"/>
      <c r="P14" s="31"/>
    </row>
    <row r="15" spans="1:21" x14ac:dyDescent="0.25">
      <c r="A15" s="9"/>
      <c r="B15" s="10">
        <v>3</v>
      </c>
      <c r="C15" s="30"/>
      <c r="D15" s="101"/>
      <c r="E15" s="101"/>
      <c r="F15" s="101"/>
      <c r="G15" s="101"/>
      <c r="H15" s="12"/>
      <c r="I15" s="12"/>
      <c r="J15" s="12" t="s">
        <v>21</v>
      </c>
      <c r="K15" s="13"/>
      <c r="L15" s="14">
        <v>0</v>
      </c>
      <c r="M15" s="26" t="s">
        <v>28</v>
      </c>
      <c r="N15" s="25" t="b">
        <v>0</v>
      </c>
      <c r="O15" s="25"/>
      <c r="P15" s="31"/>
    </row>
    <row r="16" spans="1:21" x14ac:dyDescent="0.25">
      <c r="A16" s="9"/>
      <c r="B16" s="10">
        <v>4</v>
      </c>
      <c r="C16" s="28"/>
      <c r="D16" s="101"/>
      <c r="E16" s="101"/>
      <c r="F16" s="101"/>
      <c r="G16" s="101"/>
      <c r="H16" s="12"/>
      <c r="I16" s="12"/>
      <c r="J16" s="12"/>
      <c r="K16" s="13"/>
      <c r="L16" s="29">
        <v>0</v>
      </c>
      <c r="M16" s="26" t="s">
        <v>28</v>
      </c>
      <c r="N16" s="25" t="b">
        <v>0</v>
      </c>
      <c r="O16" s="25"/>
      <c r="P16" s="32"/>
    </row>
    <row r="17" spans="1:20" x14ac:dyDescent="0.25">
      <c r="B17" s="19"/>
      <c r="C17" s="32"/>
      <c r="D17" s="32"/>
      <c r="E17" s="19"/>
      <c r="F17" s="32"/>
      <c r="G17" s="32"/>
      <c r="H17" s="22"/>
      <c r="I17" s="22"/>
      <c r="J17" s="22"/>
      <c r="K17" s="23"/>
      <c r="L17" s="23"/>
      <c r="M17" s="24"/>
      <c r="N17" s="20"/>
      <c r="O17" s="20"/>
      <c r="P17" s="32"/>
    </row>
    <row r="18" spans="1:20" x14ac:dyDescent="0.25">
      <c r="A18" s="9"/>
      <c r="B18" s="10">
        <v>1</v>
      </c>
      <c r="C18" s="11">
        <v>1798</v>
      </c>
      <c r="D18" s="101" t="s">
        <v>128</v>
      </c>
      <c r="E18" s="101" t="s">
        <v>83</v>
      </c>
      <c r="F18" s="101" t="s">
        <v>33</v>
      </c>
      <c r="G18" s="101">
        <v>0</v>
      </c>
      <c r="H18" s="12"/>
      <c r="I18" s="12"/>
      <c r="J18" s="12"/>
      <c r="K18" s="13"/>
      <c r="L18" s="29">
        <v>289</v>
      </c>
      <c r="M18" s="26" t="s">
        <v>16</v>
      </c>
      <c r="N18" s="25" t="b">
        <v>0</v>
      </c>
      <c r="O18" s="25"/>
      <c r="P18" s="32"/>
    </row>
    <row r="19" spans="1:20" x14ac:dyDescent="0.25">
      <c r="A19" s="9"/>
      <c r="B19" s="10">
        <v>2</v>
      </c>
      <c r="C19" s="11">
        <v>921</v>
      </c>
      <c r="D19" s="101" t="s">
        <v>38</v>
      </c>
      <c r="E19" s="101" t="s">
        <v>39</v>
      </c>
      <c r="F19" s="101" t="s">
        <v>93</v>
      </c>
      <c r="G19" s="101" t="s">
        <v>94</v>
      </c>
      <c r="H19" s="12"/>
      <c r="I19" s="12"/>
      <c r="J19" s="12" t="s">
        <v>21</v>
      </c>
      <c r="K19" s="13"/>
      <c r="L19" s="14">
        <v>288</v>
      </c>
      <c r="M19" s="26" t="s">
        <v>16</v>
      </c>
      <c r="N19" s="25" t="b">
        <v>0</v>
      </c>
      <c r="O19" s="25"/>
      <c r="P19" s="32"/>
      <c r="Q19" s="35"/>
      <c r="R19" s="36"/>
      <c r="S19" s="36"/>
      <c r="T19" s="34"/>
    </row>
    <row r="20" spans="1:20" x14ac:dyDescent="0.25">
      <c r="A20" s="9"/>
      <c r="B20" s="10">
        <v>3</v>
      </c>
      <c r="C20" s="30">
        <v>1784</v>
      </c>
      <c r="D20" s="101" t="s">
        <v>42</v>
      </c>
      <c r="E20" s="101" t="s">
        <v>43</v>
      </c>
      <c r="F20" s="101" t="s">
        <v>26</v>
      </c>
      <c r="G20" s="101" t="s">
        <v>21</v>
      </c>
      <c r="H20" s="12"/>
      <c r="I20" s="12"/>
      <c r="J20" s="12"/>
      <c r="K20" s="13"/>
      <c r="L20" s="14">
        <v>286</v>
      </c>
      <c r="M20" s="26" t="s">
        <v>16</v>
      </c>
      <c r="N20" s="25" t="b">
        <v>0</v>
      </c>
      <c r="O20" s="25"/>
      <c r="P20" s="31"/>
    </row>
    <row r="21" spans="1:20" x14ac:dyDescent="0.25">
      <c r="A21" s="9"/>
      <c r="B21" s="10">
        <v>4</v>
      </c>
      <c r="C21" s="11">
        <v>2318</v>
      </c>
      <c r="D21" s="101" t="s">
        <v>118</v>
      </c>
      <c r="E21" s="101" t="s">
        <v>30</v>
      </c>
      <c r="F21" s="101" t="s">
        <v>93</v>
      </c>
      <c r="G21" s="101" t="s">
        <v>113</v>
      </c>
      <c r="H21" s="12"/>
      <c r="I21" s="12"/>
      <c r="J21" s="12" t="s">
        <v>21</v>
      </c>
      <c r="K21" s="13"/>
      <c r="L21" s="14">
        <v>273</v>
      </c>
      <c r="M21" s="26" t="s">
        <v>16</v>
      </c>
      <c r="N21" s="25" t="b">
        <v>0</v>
      </c>
      <c r="O21" s="25"/>
      <c r="P21" s="31"/>
    </row>
    <row r="22" spans="1:20" x14ac:dyDescent="0.25">
      <c r="A22" s="9"/>
      <c r="B22" s="10">
        <v>5</v>
      </c>
      <c r="C22" s="11"/>
      <c r="D22" s="101"/>
      <c r="E22" s="101"/>
      <c r="F22" s="101"/>
      <c r="G22" s="101"/>
      <c r="H22" s="12"/>
      <c r="I22" s="12"/>
      <c r="J22" s="12" t="s">
        <v>21</v>
      </c>
      <c r="K22" s="13"/>
      <c r="L22" s="14">
        <v>0</v>
      </c>
      <c r="M22" s="26" t="s">
        <v>16</v>
      </c>
      <c r="N22" s="25" t="b">
        <v>0</v>
      </c>
      <c r="O22" s="25"/>
    </row>
    <row r="23" spans="1:20" x14ac:dyDescent="0.25">
      <c r="B23" s="19"/>
      <c r="C23" s="32"/>
      <c r="D23" s="32"/>
      <c r="E23" s="19"/>
      <c r="F23" s="32"/>
      <c r="G23" s="20"/>
      <c r="H23" s="22"/>
      <c r="I23" s="22"/>
      <c r="J23" s="22"/>
      <c r="K23" s="23"/>
      <c r="L23" s="23"/>
      <c r="M23" s="24"/>
      <c r="N23" s="20"/>
      <c r="O23" s="20"/>
    </row>
    <row r="24" spans="1:20" x14ac:dyDescent="0.25">
      <c r="A24" s="9"/>
      <c r="B24" s="10">
        <v>1</v>
      </c>
      <c r="C24" s="11">
        <v>1799</v>
      </c>
      <c r="D24" s="101" t="s">
        <v>49</v>
      </c>
      <c r="E24" s="101" t="s">
        <v>20</v>
      </c>
      <c r="F24" s="101" t="s">
        <v>26</v>
      </c>
      <c r="G24" s="101">
        <v>0</v>
      </c>
      <c r="H24" s="12"/>
      <c r="I24" s="12"/>
      <c r="J24" s="12"/>
      <c r="K24" s="126"/>
      <c r="L24" s="128">
        <v>282</v>
      </c>
      <c r="M24" s="127" t="s">
        <v>23</v>
      </c>
      <c r="N24" s="133" t="b">
        <v>1</v>
      </c>
      <c r="O24" s="136" t="s">
        <v>16</v>
      </c>
      <c r="P24" s="35"/>
    </row>
    <row r="25" spans="1:20" x14ac:dyDescent="0.25">
      <c r="A25" s="9"/>
      <c r="B25" s="10">
        <v>2</v>
      </c>
      <c r="C25" s="11">
        <v>1264</v>
      </c>
      <c r="D25" s="101" t="s">
        <v>114</v>
      </c>
      <c r="E25" s="101" t="s">
        <v>41</v>
      </c>
      <c r="F25" s="101" t="s">
        <v>115</v>
      </c>
      <c r="G25" s="101">
        <v>0</v>
      </c>
      <c r="H25" s="12"/>
      <c r="I25" s="12"/>
      <c r="J25" s="12"/>
      <c r="K25" s="13"/>
      <c r="L25" s="14">
        <v>282</v>
      </c>
      <c r="M25" s="26" t="s">
        <v>23</v>
      </c>
      <c r="N25" s="25" t="b">
        <v>1</v>
      </c>
      <c r="O25" s="137" t="s">
        <v>16</v>
      </c>
      <c r="P25" s="35"/>
    </row>
    <row r="26" spans="1:20" x14ac:dyDescent="0.25">
      <c r="A26" s="9"/>
      <c r="B26" s="10">
        <v>3</v>
      </c>
      <c r="C26" s="11">
        <v>2035</v>
      </c>
      <c r="D26" s="101" t="s">
        <v>131</v>
      </c>
      <c r="E26" s="101" t="s">
        <v>20</v>
      </c>
      <c r="F26" s="101" t="s">
        <v>26</v>
      </c>
      <c r="G26" s="101">
        <v>0</v>
      </c>
      <c r="H26" s="12"/>
      <c r="I26" s="12"/>
      <c r="J26" s="12" t="s">
        <v>21</v>
      </c>
      <c r="K26" s="13"/>
      <c r="L26" s="14">
        <v>278</v>
      </c>
      <c r="M26" s="26" t="s">
        <v>23</v>
      </c>
      <c r="N26" s="25" t="b">
        <v>0</v>
      </c>
      <c r="O26" s="37"/>
      <c r="P26" s="35"/>
    </row>
    <row r="27" spans="1:20" x14ac:dyDescent="0.25">
      <c r="A27" s="9"/>
      <c r="B27" s="10">
        <v>4</v>
      </c>
      <c r="C27" s="11">
        <v>1225</v>
      </c>
      <c r="D27" s="101" t="s">
        <v>100</v>
      </c>
      <c r="E27" s="101" t="s">
        <v>39</v>
      </c>
      <c r="F27" s="101" t="s">
        <v>17</v>
      </c>
      <c r="G27" s="101">
        <v>0</v>
      </c>
      <c r="H27" s="12"/>
      <c r="I27" s="12"/>
      <c r="J27" s="12" t="s">
        <v>21</v>
      </c>
      <c r="K27" s="13"/>
      <c r="L27" s="14">
        <v>272</v>
      </c>
      <c r="M27" s="26" t="s">
        <v>23</v>
      </c>
      <c r="N27" s="25" t="b">
        <v>0</v>
      </c>
      <c r="O27" s="38"/>
      <c r="P27" s="35"/>
    </row>
    <row r="28" spans="1:20" x14ac:dyDescent="0.25">
      <c r="A28" s="9"/>
      <c r="B28" s="10">
        <v>5</v>
      </c>
      <c r="C28" s="11">
        <v>1853</v>
      </c>
      <c r="D28" s="101" t="s">
        <v>59</v>
      </c>
      <c r="E28" s="101" t="s">
        <v>50</v>
      </c>
      <c r="F28" s="101" t="s">
        <v>26</v>
      </c>
      <c r="G28" s="101">
        <v>0</v>
      </c>
      <c r="H28" s="12"/>
      <c r="I28" s="12"/>
      <c r="J28" s="12" t="s">
        <v>21</v>
      </c>
      <c r="K28" s="13"/>
      <c r="L28" s="14">
        <v>271</v>
      </c>
      <c r="M28" s="26" t="s">
        <v>23</v>
      </c>
      <c r="N28" s="25" t="b">
        <v>0</v>
      </c>
      <c r="O28" s="39"/>
      <c r="P28" s="35"/>
    </row>
    <row r="29" spans="1:20" x14ac:dyDescent="0.25">
      <c r="A29" s="9"/>
      <c r="B29" s="10">
        <v>6</v>
      </c>
      <c r="C29" s="11">
        <v>1452</v>
      </c>
      <c r="D29" s="101" t="s">
        <v>98</v>
      </c>
      <c r="E29" s="101" t="s">
        <v>99</v>
      </c>
      <c r="F29" s="101" t="s">
        <v>93</v>
      </c>
      <c r="G29" s="101" t="s">
        <v>113</v>
      </c>
      <c r="H29" s="12"/>
      <c r="I29" s="12"/>
      <c r="J29" s="12"/>
      <c r="K29" s="13"/>
      <c r="L29" s="14">
        <v>270</v>
      </c>
      <c r="M29" s="26" t="s">
        <v>23</v>
      </c>
      <c r="N29" s="25" t="b">
        <v>0</v>
      </c>
      <c r="O29" s="39"/>
      <c r="P29" s="35"/>
    </row>
    <row r="30" spans="1:20" x14ac:dyDescent="0.25">
      <c r="A30" s="9"/>
      <c r="B30" s="10">
        <v>7</v>
      </c>
      <c r="C30" s="11">
        <v>2786</v>
      </c>
      <c r="D30" s="101" t="s">
        <v>32</v>
      </c>
      <c r="E30" s="101" t="s">
        <v>44</v>
      </c>
      <c r="F30" s="101" t="s">
        <v>17</v>
      </c>
      <c r="G30" s="101" t="s">
        <v>45</v>
      </c>
      <c r="H30" s="12"/>
      <c r="I30" s="12"/>
      <c r="J30" s="12"/>
      <c r="K30" s="13"/>
      <c r="L30" s="14">
        <v>262</v>
      </c>
      <c r="M30" s="26" t="s">
        <v>23</v>
      </c>
      <c r="N30" s="25" t="b">
        <v>0</v>
      </c>
      <c r="O30" s="39"/>
      <c r="P30" s="35"/>
    </row>
    <row r="31" spans="1:20" x14ac:dyDescent="0.25">
      <c r="A31" s="9"/>
      <c r="B31" s="10">
        <v>8</v>
      </c>
      <c r="C31" s="11">
        <v>309</v>
      </c>
      <c r="D31" s="101" t="s">
        <v>71</v>
      </c>
      <c r="E31" s="101" t="s">
        <v>37</v>
      </c>
      <c r="F31" s="101" t="s">
        <v>93</v>
      </c>
      <c r="G31" s="101" t="s">
        <v>113</v>
      </c>
      <c r="H31" s="12"/>
      <c r="I31" s="12"/>
      <c r="J31" s="12" t="s">
        <v>21</v>
      </c>
      <c r="K31" s="13"/>
      <c r="L31" s="14">
        <v>259</v>
      </c>
      <c r="M31" s="26" t="s">
        <v>23</v>
      </c>
      <c r="N31" s="25" t="b">
        <v>0</v>
      </c>
      <c r="O31" s="39"/>
      <c r="P31" s="35"/>
    </row>
    <row r="32" spans="1:20" x14ac:dyDescent="0.25">
      <c r="A32" s="9"/>
      <c r="B32" s="10">
        <v>9</v>
      </c>
      <c r="C32" s="11">
        <v>1249</v>
      </c>
      <c r="D32" s="101" t="s">
        <v>141</v>
      </c>
      <c r="E32" s="101" t="s">
        <v>50</v>
      </c>
      <c r="F32" s="101" t="s">
        <v>139</v>
      </c>
      <c r="G32" s="101" t="s">
        <v>140</v>
      </c>
      <c r="H32" s="12"/>
      <c r="I32" s="12"/>
      <c r="J32" s="12"/>
      <c r="K32" s="13"/>
      <c r="L32" s="14">
        <v>258</v>
      </c>
      <c r="M32" s="26" t="s">
        <v>23</v>
      </c>
      <c r="N32" s="25" t="b">
        <v>0</v>
      </c>
      <c r="O32" s="38"/>
      <c r="P32" s="35"/>
    </row>
    <row r="33" spans="1:16" x14ac:dyDescent="0.25">
      <c r="A33" s="9"/>
      <c r="B33" s="10">
        <v>10</v>
      </c>
      <c r="C33" s="11">
        <v>2579</v>
      </c>
      <c r="D33" s="101" t="s">
        <v>119</v>
      </c>
      <c r="E33" s="101" t="s">
        <v>50</v>
      </c>
      <c r="F33" s="101" t="s">
        <v>139</v>
      </c>
      <c r="G33" s="101" t="s">
        <v>140</v>
      </c>
      <c r="H33" s="12"/>
      <c r="I33" s="12"/>
      <c r="J33" s="12"/>
      <c r="K33" s="13"/>
      <c r="L33" s="14">
        <v>257</v>
      </c>
      <c r="M33" s="26" t="s">
        <v>23</v>
      </c>
      <c r="N33" s="25" t="b">
        <v>0</v>
      </c>
      <c r="O33" s="39"/>
      <c r="P33" s="35"/>
    </row>
    <row r="34" spans="1:16" x14ac:dyDescent="0.25">
      <c r="A34" s="9"/>
      <c r="B34" s="10">
        <v>11</v>
      </c>
      <c r="C34" s="11">
        <v>2202</v>
      </c>
      <c r="D34" s="101" t="s">
        <v>143</v>
      </c>
      <c r="E34" s="101" t="s">
        <v>50</v>
      </c>
      <c r="F34" s="101" t="s">
        <v>139</v>
      </c>
      <c r="G34" s="101" t="s">
        <v>140</v>
      </c>
      <c r="H34" s="12"/>
      <c r="I34" s="12"/>
      <c r="J34" s="12" t="s">
        <v>21</v>
      </c>
      <c r="K34" s="13"/>
      <c r="L34" s="14">
        <v>256</v>
      </c>
      <c r="M34" s="26" t="s">
        <v>23</v>
      </c>
      <c r="N34" s="25" t="b">
        <v>0</v>
      </c>
      <c r="O34" s="39"/>
      <c r="P34" s="35"/>
    </row>
    <row r="35" spans="1:16" x14ac:dyDescent="0.25">
      <c r="A35" s="9"/>
      <c r="B35" s="10">
        <v>12</v>
      </c>
      <c r="C35" s="11">
        <v>2582</v>
      </c>
      <c r="D35" s="101" t="s">
        <v>120</v>
      </c>
      <c r="E35" s="101" t="s">
        <v>121</v>
      </c>
      <c r="F35" s="101" t="s">
        <v>93</v>
      </c>
      <c r="G35" s="101" t="s">
        <v>94</v>
      </c>
      <c r="H35" s="12"/>
      <c r="I35" s="12"/>
      <c r="J35" s="12"/>
      <c r="K35" s="13"/>
      <c r="L35" s="14">
        <v>255</v>
      </c>
      <c r="M35" s="26" t="s">
        <v>23</v>
      </c>
      <c r="N35" s="25" t="b">
        <v>0</v>
      </c>
      <c r="O35" s="39"/>
      <c r="P35" s="35"/>
    </row>
    <row r="36" spans="1:16" x14ac:dyDescent="0.25">
      <c r="A36" s="9"/>
      <c r="B36" s="10">
        <v>13</v>
      </c>
      <c r="C36" s="11">
        <v>1982</v>
      </c>
      <c r="D36" s="101" t="s">
        <v>135</v>
      </c>
      <c r="E36" s="101" t="s">
        <v>136</v>
      </c>
      <c r="F36" s="101" t="s">
        <v>17</v>
      </c>
      <c r="G36" s="101">
        <v>0</v>
      </c>
      <c r="H36" s="12"/>
      <c r="I36" s="12"/>
      <c r="J36" s="12"/>
      <c r="K36" s="13"/>
      <c r="L36" s="14">
        <v>254</v>
      </c>
      <c r="M36" s="26" t="s">
        <v>23</v>
      </c>
      <c r="N36" s="25" t="b">
        <v>0</v>
      </c>
      <c r="O36" s="39"/>
      <c r="P36" s="35"/>
    </row>
    <row r="37" spans="1:16" x14ac:dyDescent="0.25">
      <c r="A37" s="9"/>
      <c r="B37" s="10">
        <v>14</v>
      </c>
      <c r="C37" s="11">
        <v>1952</v>
      </c>
      <c r="D37" s="101" t="s">
        <v>130</v>
      </c>
      <c r="E37" s="101" t="s">
        <v>35</v>
      </c>
      <c r="F37" s="101" t="s">
        <v>33</v>
      </c>
      <c r="G37" s="101">
        <v>0</v>
      </c>
      <c r="H37" s="12"/>
      <c r="I37" s="12"/>
      <c r="J37" s="12" t="s">
        <v>21</v>
      </c>
      <c r="K37" s="13"/>
      <c r="L37" s="14">
        <v>249</v>
      </c>
      <c r="M37" s="26" t="s">
        <v>23</v>
      </c>
      <c r="N37" s="25" t="b">
        <v>0</v>
      </c>
      <c r="O37" s="39"/>
      <c r="P37" s="35"/>
    </row>
    <row r="38" spans="1:16" x14ac:dyDescent="0.25">
      <c r="A38" s="9"/>
      <c r="B38" s="10">
        <v>15</v>
      </c>
      <c r="C38" s="11">
        <v>2165</v>
      </c>
      <c r="D38" s="101" t="s">
        <v>134</v>
      </c>
      <c r="E38" s="101" t="s">
        <v>20</v>
      </c>
      <c r="F38" s="101" t="s">
        <v>93</v>
      </c>
      <c r="G38" s="101" t="s">
        <v>94</v>
      </c>
      <c r="H38" s="12"/>
      <c r="I38" s="12"/>
      <c r="J38" s="12" t="s">
        <v>21</v>
      </c>
      <c r="K38" s="13"/>
      <c r="L38" s="14">
        <v>247</v>
      </c>
      <c r="M38" s="26" t="s">
        <v>23</v>
      </c>
      <c r="N38" s="25" t="b">
        <v>0</v>
      </c>
      <c r="O38" s="39"/>
      <c r="P38" s="35"/>
    </row>
    <row r="39" spans="1:16" x14ac:dyDescent="0.25">
      <c r="A39" s="9"/>
      <c r="B39" s="10">
        <v>16</v>
      </c>
      <c r="C39" s="11">
        <v>2009</v>
      </c>
      <c r="D39" s="101" t="s">
        <v>117</v>
      </c>
      <c r="E39" s="101" t="s">
        <v>52</v>
      </c>
      <c r="F39" s="101" t="s">
        <v>93</v>
      </c>
      <c r="G39" s="101" t="s">
        <v>113</v>
      </c>
      <c r="H39" s="12"/>
      <c r="I39" s="12"/>
      <c r="J39" s="12"/>
      <c r="K39" s="13"/>
      <c r="L39" s="14">
        <v>240</v>
      </c>
      <c r="M39" s="26" t="s">
        <v>23</v>
      </c>
      <c r="N39" s="25" t="b">
        <v>0</v>
      </c>
      <c r="O39" s="39"/>
      <c r="P39" s="35"/>
    </row>
    <row r="40" spans="1:16" x14ac:dyDescent="0.25">
      <c r="A40" s="9"/>
      <c r="B40" s="10">
        <v>17</v>
      </c>
      <c r="C40" s="11">
        <v>439</v>
      </c>
      <c r="D40" s="101" t="s">
        <v>96</v>
      </c>
      <c r="E40" s="101" t="s">
        <v>97</v>
      </c>
      <c r="F40" s="101" t="s">
        <v>93</v>
      </c>
      <c r="G40" s="101" t="s">
        <v>113</v>
      </c>
      <c r="H40" s="12"/>
      <c r="I40" s="12"/>
      <c r="J40" s="12"/>
      <c r="K40" s="13"/>
      <c r="L40" s="14">
        <v>239</v>
      </c>
      <c r="M40" s="26" t="s">
        <v>23</v>
      </c>
      <c r="N40" s="25" t="b">
        <v>0</v>
      </c>
      <c r="O40" s="39"/>
      <c r="P40" s="35"/>
    </row>
    <row r="41" spans="1:16" x14ac:dyDescent="0.25">
      <c r="A41" s="9"/>
      <c r="B41" s="10">
        <v>18</v>
      </c>
      <c r="C41" s="11">
        <v>2578</v>
      </c>
      <c r="D41" s="101" t="s">
        <v>91</v>
      </c>
      <c r="E41" s="101" t="s">
        <v>16</v>
      </c>
      <c r="F41" s="101" t="s">
        <v>93</v>
      </c>
      <c r="G41" s="101" t="s">
        <v>94</v>
      </c>
      <c r="H41" s="12"/>
      <c r="I41" s="12"/>
      <c r="J41" s="12"/>
      <c r="K41" s="13"/>
      <c r="L41" s="14">
        <v>236</v>
      </c>
      <c r="M41" s="26" t="s">
        <v>23</v>
      </c>
      <c r="N41" s="25" t="b">
        <v>0</v>
      </c>
      <c r="O41" s="39"/>
      <c r="P41" s="35"/>
    </row>
    <row r="42" spans="1:16" x14ac:dyDescent="0.25">
      <c r="A42" s="9"/>
      <c r="B42" s="10">
        <v>19</v>
      </c>
      <c r="C42" s="11">
        <v>1956</v>
      </c>
      <c r="D42" s="101" t="s">
        <v>82</v>
      </c>
      <c r="E42" s="101" t="s">
        <v>34</v>
      </c>
      <c r="F42" s="101" t="s">
        <v>93</v>
      </c>
      <c r="G42" s="101" t="s">
        <v>94</v>
      </c>
      <c r="H42" s="12"/>
      <c r="I42" s="12"/>
      <c r="J42" s="12" t="s">
        <v>21</v>
      </c>
      <c r="K42" s="13"/>
      <c r="L42" s="14">
        <v>228</v>
      </c>
      <c r="M42" s="26" t="s">
        <v>23</v>
      </c>
      <c r="N42" s="25" t="b">
        <v>0</v>
      </c>
      <c r="O42" s="39"/>
      <c r="P42" s="35"/>
    </row>
    <row r="43" spans="1:16" x14ac:dyDescent="0.25">
      <c r="A43" s="9"/>
      <c r="B43" s="10">
        <v>20</v>
      </c>
      <c r="C43" s="11">
        <v>1687</v>
      </c>
      <c r="D43" s="101" t="s">
        <v>116</v>
      </c>
      <c r="E43" s="101" t="s">
        <v>23</v>
      </c>
      <c r="F43" s="101" t="s">
        <v>93</v>
      </c>
      <c r="G43" s="101" t="s">
        <v>113</v>
      </c>
      <c r="H43" s="12"/>
      <c r="I43" s="12"/>
      <c r="J43" s="12"/>
      <c r="K43" s="13"/>
      <c r="L43" s="14">
        <v>226</v>
      </c>
      <c r="M43" s="26" t="s">
        <v>23</v>
      </c>
      <c r="N43" s="25" t="b">
        <v>0</v>
      </c>
      <c r="O43" s="37"/>
      <c r="P43" s="35"/>
    </row>
    <row r="44" spans="1:16" x14ac:dyDescent="0.25">
      <c r="A44" s="9"/>
      <c r="B44" s="10">
        <v>21</v>
      </c>
      <c r="C44" s="25">
        <v>1119</v>
      </c>
      <c r="D44" s="101" t="s">
        <v>53</v>
      </c>
      <c r="E44" s="101" t="s">
        <v>30</v>
      </c>
      <c r="F44" s="101" t="s">
        <v>93</v>
      </c>
      <c r="G44" s="101" t="s">
        <v>94</v>
      </c>
      <c r="H44" s="12"/>
      <c r="I44" s="12"/>
      <c r="J44" s="12"/>
      <c r="K44" s="13"/>
      <c r="L44" s="14">
        <v>224</v>
      </c>
      <c r="M44" s="26" t="s">
        <v>23</v>
      </c>
      <c r="N44" s="25" t="b">
        <v>0</v>
      </c>
      <c r="O44" s="39"/>
      <c r="P44" s="35"/>
    </row>
    <row r="45" spans="1:16" x14ac:dyDescent="0.25">
      <c r="A45" s="9"/>
      <c r="B45" s="10">
        <v>22</v>
      </c>
      <c r="C45" s="11">
        <v>841</v>
      </c>
      <c r="D45" s="101" t="s">
        <v>55</v>
      </c>
      <c r="E45" s="101" t="s">
        <v>25</v>
      </c>
      <c r="F45" s="101" t="s">
        <v>93</v>
      </c>
      <c r="G45" s="101" t="s">
        <v>113</v>
      </c>
      <c r="H45" s="12"/>
      <c r="I45" s="12"/>
      <c r="J45" s="12"/>
      <c r="K45" s="13"/>
      <c r="L45" s="14">
        <v>193</v>
      </c>
      <c r="M45" s="26" t="s">
        <v>23</v>
      </c>
      <c r="N45" s="25" t="b">
        <v>0</v>
      </c>
      <c r="O45" s="39"/>
      <c r="P45" s="35"/>
    </row>
    <row r="46" spans="1:16" x14ac:dyDescent="0.25">
      <c r="A46" s="9"/>
      <c r="B46" s="10">
        <v>23</v>
      </c>
      <c r="C46" s="11">
        <v>1164</v>
      </c>
      <c r="D46" s="101" t="s">
        <v>56</v>
      </c>
      <c r="E46" s="101" t="s">
        <v>57</v>
      </c>
      <c r="F46" s="101" t="s">
        <v>93</v>
      </c>
      <c r="G46" s="101" t="s">
        <v>113</v>
      </c>
      <c r="H46" s="12"/>
      <c r="I46" s="12"/>
      <c r="J46" s="12"/>
      <c r="K46" s="13"/>
      <c r="L46" s="14">
        <v>191</v>
      </c>
      <c r="M46" s="26" t="s">
        <v>23</v>
      </c>
      <c r="N46" s="25" t="b">
        <v>0</v>
      </c>
      <c r="O46" s="39"/>
      <c r="P46" s="35"/>
    </row>
    <row r="47" spans="1:16" x14ac:dyDescent="0.25">
      <c r="A47" s="9"/>
      <c r="B47" s="10">
        <v>24</v>
      </c>
      <c r="C47" s="11">
        <v>1244</v>
      </c>
      <c r="D47" s="101" t="s">
        <v>127</v>
      </c>
      <c r="E47" s="101" t="s">
        <v>36</v>
      </c>
      <c r="F47" s="101" t="s">
        <v>93</v>
      </c>
      <c r="G47" s="101" t="s">
        <v>94</v>
      </c>
      <c r="H47" s="12"/>
      <c r="I47" s="12"/>
      <c r="J47" s="12"/>
      <c r="K47" s="13"/>
      <c r="L47" s="29">
        <v>162</v>
      </c>
      <c r="M47" s="26" t="s">
        <v>23</v>
      </c>
      <c r="N47" s="25" t="b">
        <v>0</v>
      </c>
      <c r="O47" s="39"/>
      <c r="P47" s="35"/>
    </row>
    <row r="48" spans="1:16" ht="9.75" customHeight="1" thickBot="1" x14ac:dyDescent="0.3">
      <c r="C48" s="17"/>
      <c r="D48" s="40"/>
      <c r="E48" s="17"/>
      <c r="F48" s="17"/>
      <c r="G48" s="17"/>
      <c r="H48" s="41"/>
      <c r="I48" s="41"/>
      <c r="J48" s="41"/>
      <c r="K48" s="42"/>
      <c r="L48" s="42"/>
      <c r="M48" s="43"/>
      <c r="N48" s="44"/>
      <c r="O48" s="45"/>
    </row>
    <row r="49" spans="4:7" x14ac:dyDescent="0.25">
      <c r="D49" s="46" t="s">
        <v>60</v>
      </c>
      <c r="E49" s="145" t="s">
        <v>61</v>
      </c>
      <c r="F49" s="145"/>
      <c r="G49" s="145"/>
    </row>
    <row r="50" spans="4:7" x14ac:dyDescent="0.25">
      <c r="D50" s="47" t="s">
        <v>62</v>
      </c>
      <c r="E50" s="146" t="s">
        <v>63</v>
      </c>
      <c r="F50" s="146"/>
      <c r="G50" s="146"/>
    </row>
    <row r="51" spans="4:7" x14ac:dyDescent="0.25">
      <c r="D51" s="48" t="s">
        <v>64</v>
      </c>
      <c r="E51" s="146" t="s">
        <v>65</v>
      </c>
      <c r="F51" s="146"/>
      <c r="G51" s="146"/>
    </row>
    <row r="52" spans="4:7" x14ac:dyDescent="0.25">
      <c r="D52" s="49" t="s">
        <v>66</v>
      </c>
      <c r="E52" s="146" t="s">
        <v>67</v>
      </c>
      <c r="F52" s="146"/>
      <c r="G52" s="146"/>
    </row>
    <row r="53" spans="4:7" x14ac:dyDescent="0.25">
      <c r="D53" s="50" t="s">
        <v>68</v>
      </c>
      <c r="E53" s="142" t="s">
        <v>69</v>
      </c>
      <c r="F53" s="142"/>
      <c r="G53" s="142"/>
    </row>
  </sheetData>
  <sheetProtection selectLockedCells="1" selectUnlockedCells="1"/>
  <sortState xmlns:xlrd2="http://schemas.microsoft.com/office/spreadsheetml/2017/richdata2" ref="C24:L47">
    <sortCondition descending="1" ref="L24:L47"/>
  </sortState>
  <mergeCells count="7">
    <mergeCell ref="E53:G53"/>
    <mergeCell ref="C1:O1"/>
    <mergeCell ref="C2:O2"/>
    <mergeCell ref="E49:G49"/>
    <mergeCell ref="E50:G50"/>
    <mergeCell ref="E51:G51"/>
    <mergeCell ref="E52:G52"/>
  </mergeCells>
  <pageMargins left="0.70833333333333337" right="0.51180555555555551" top="0.35416666666666669" bottom="0.35416666666666669" header="0.51180555555555551" footer="0.51180555555555551"/>
  <pageSetup paperSize="9" firstPageNumber="0" fitToHeight="2" orientation="portrait" horizontalDpi="300" verticalDpi="300" r:id="rId1"/>
  <headerFooter alignWithMargins="0"/>
  <rowBreaks count="2" manualBreakCount="2">
    <brk id="53" max="16383" man="1"/>
    <brk id="5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50"/>
  <sheetViews>
    <sheetView zoomScale="102" zoomScaleNormal="102" zoomScaleSheetLayoutView="100" workbookViewId="0">
      <pane ySplit="3" topLeftCell="A40" activePane="bottomLeft" state="frozen"/>
      <selection pane="bottomLeft" activeCell="L46" sqref="L46:L51"/>
    </sheetView>
  </sheetViews>
  <sheetFormatPr defaultRowHeight="15" x14ac:dyDescent="0.25"/>
  <cols>
    <col min="2" max="2" width="6.5703125" style="34" customWidth="1"/>
    <col min="3" max="3" width="7.140625" customWidth="1"/>
    <col min="4" max="4" width="15.5703125" customWidth="1"/>
    <col min="5" max="5" width="5.5703125" customWidth="1"/>
    <col min="6" max="6" width="6" customWidth="1"/>
    <col min="7" max="7" width="9.42578125" customWidth="1"/>
    <col min="8" max="11" width="5.5703125" customWidth="1"/>
    <col min="12" max="12" width="6.5703125" customWidth="1"/>
    <col min="13" max="13" width="3.28515625" customWidth="1"/>
    <col min="15" max="15" width="8.7109375" customWidth="1"/>
    <col min="16" max="16" width="8.42578125" customWidth="1"/>
  </cols>
  <sheetData>
    <row r="1" spans="1:15" s="2" customFormat="1" ht="18" x14ac:dyDescent="0.25">
      <c r="B1" s="36"/>
      <c r="C1" s="143" t="str">
        <f>+'Police A'!C1</f>
        <v>WESTERN CAPE PISTOL FEDERATION – CHAMPIONSHIP OCT 2023</v>
      </c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</row>
    <row r="2" spans="1:15" s="2" customFormat="1" ht="15.75" x14ac:dyDescent="0.25">
      <c r="B2" s="36"/>
      <c r="C2" s="144" t="s">
        <v>70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</row>
    <row r="3" spans="1:15" s="53" customFormat="1" ht="32.25" customHeight="1" x14ac:dyDescent="0.2">
      <c r="A3" s="4"/>
      <c r="B3" s="51" t="s">
        <v>1</v>
      </c>
      <c r="C3" s="51" t="s">
        <v>2</v>
      </c>
      <c r="D3" s="51" t="s">
        <v>3</v>
      </c>
      <c r="E3" s="51" t="s">
        <v>4</v>
      </c>
      <c r="F3" s="51" t="s">
        <v>5</v>
      </c>
      <c r="G3" s="51" t="s">
        <v>6</v>
      </c>
      <c r="H3" s="51" t="s">
        <v>7</v>
      </c>
      <c r="I3" s="52" t="s">
        <v>8</v>
      </c>
      <c r="J3" s="51" t="s">
        <v>9</v>
      </c>
      <c r="K3" s="51" t="s">
        <v>10</v>
      </c>
      <c r="L3" s="52" t="s">
        <v>11</v>
      </c>
      <c r="M3" s="51" t="s">
        <v>12</v>
      </c>
      <c r="N3" s="51" t="s">
        <v>13</v>
      </c>
      <c r="O3" s="51" t="s">
        <v>14</v>
      </c>
    </row>
    <row r="4" spans="1:15" x14ac:dyDescent="0.25">
      <c r="A4" s="9"/>
      <c r="B4" s="37">
        <v>1</v>
      </c>
      <c r="C4" s="28">
        <v>1783</v>
      </c>
      <c r="D4" s="101" t="s">
        <v>24</v>
      </c>
      <c r="E4" s="101" t="s">
        <v>25</v>
      </c>
      <c r="F4" s="101" t="s">
        <v>26</v>
      </c>
      <c r="G4" s="101" t="s">
        <v>27</v>
      </c>
      <c r="H4" s="55"/>
      <c r="I4" s="55"/>
      <c r="J4" s="55"/>
      <c r="K4" s="56"/>
      <c r="L4" s="115">
        <v>297</v>
      </c>
      <c r="M4" s="15" t="s">
        <v>18</v>
      </c>
      <c r="N4" s="16"/>
      <c r="O4" s="15"/>
    </row>
    <row r="5" spans="1:15" x14ac:dyDescent="0.25">
      <c r="A5" s="9"/>
      <c r="B5" s="37">
        <v>2</v>
      </c>
      <c r="C5" s="11">
        <v>1475</v>
      </c>
      <c r="D5" s="101" t="s">
        <v>32</v>
      </c>
      <c r="E5" s="101" t="s">
        <v>28</v>
      </c>
      <c r="F5" s="101" t="s">
        <v>93</v>
      </c>
      <c r="G5" s="101" t="s">
        <v>94</v>
      </c>
      <c r="H5" s="55"/>
      <c r="I5" s="55"/>
      <c r="J5" s="55"/>
      <c r="K5" s="56"/>
      <c r="L5" s="115">
        <v>293</v>
      </c>
      <c r="M5" s="15" t="s">
        <v>18</v>
      </c>
      <c r="N5" s="16" t="s">
        <v>21</v>
      </c>
      <c r="O5" s="15"/>
    </row>
    <row r="6" spans="1:15" x14ac:dyDescent="0.25">
      <c r="A6" s="9"/>
      <c r="B6" s="37">
        <v>3</v>
      </c>
      <c r="C6" s="11">
        <v>786</v>
      </c>
      <c r="D6" s="101" t="s">
        <v>19</v>
      </c>
      <c r="E6" s="101" t="s">
        <v>20</v>
      </c>
      <c r="F6" s="101" t="s">
        <v>93</v>
      </c>
      <c r="G6" s="101" t="s">
        <v>94</v>
      </c>
      <c r="H6" s="55"/>
      <c r="I6" s="55"/>
      <c r="J6" s="55"/>
      <c r="K6" s="56"/>
      <c r="L6" s="115">
        <v>289</v>
      </c>
      <c r="M6" s="15" t="s">
        <v>18</v>
      </c>
      <c r="N6" s="16" t="s">
        <v>21</v>
      </c>
      <c r="O6" s="15"/>
    </row>
    <row r="7" spans="1:15" x14ac:dyDescent="0.25">
      <c r="A7" s="9"/>
      <c r="B7" s="37">
        <v>4</v>
      </c>
      <c r="C7" s="11"/>
      <c r="D7" s="101"/>
      <c r="E7" s="101"/>
      <c r="F7" s="101"/>
      <c r="G7" s="101"/>
      <c r="H7" s="55"/>
      <c r="I7" s="55"/>
      <c r="J7" s="55"/>
      <c r="K7" s="56"/>
      <c r="L7" s="116">
        <v>0</v>
      </c>
      <c r="M7" s="15" t="s">
        <v>18</v>
      </c>
      <c r="N7" s="16" t="s">
        <v>21</v>
      </c>
      <c r="O7" s="15"/>
    </row>
    <row r="8" spans="1:15" x14ac:dyDescent="0.25">
      <c r="B8" s="19"/>
      <c r="C8" s="19"/>
      <c r="D8" s="32"/>
      <c r="E8" s="19"/>
      <c r="F8" s="19"/>
      <c r="G8" s="20"/>
      <c r="H8" s="22"/>
      <c r="I8" s="22"/>
      <c r="J8" s="22"/>
      <c r="K8" s="23"/>
      <c r="L8" s="117"/>
      <c r="M8" s="24"/>
      <c r="N8" s="20"/>
      <c r="O8" s="24"/>
    </row>
    <row r="9" spans="1:15" x14ac:dyDescent="0.25">
      <c r="A9" s="9"/>
      <c r="B9" s="11">
        <v>1</v>
      </c>
      <c r="C9" s="11">
        <v>2296</v>
      </c>
      <c r="D9" s="101" t="s">
        <v>29</v>
      </c>
      <c r="E9" s="101" t="s">
        <v>30</v>
      </c>
      <c r="F9" s="101" t="s">
        <v>93</v>
      </c>
      <c r="G9" s="101" t="s">
        <v>94</v>
      </c>
      <c r="H9" s="12"/>
      <c r="I9" s="12"/>
      <c r="J9" s="12" t="s">
        <v>21</v>
      </c>
      <c r="K9" s="13"/>
      <c r="L9" s="115">
        <v>291</v>
      </c>
      <c r="M9" s="26" t="s">
        <v>20</v>
      </c>
      <c r="N9" s="25" t="b">
        <v>0</v>
      </c>
      <c r="O9" s="26"/>
    </row>
    <row r="10" spans="1:15" x14ac:dyDescent="0.25">
      <c r="A10" s="9"/>
      <c r="B10" s="11">
        <v>2</v>
      </c>
      <c r="C10" s="11">
        <v>1467</v>
      </c>
      <c r="D10" s="101" t="s">
        <v>22</v>
      </c>
      <c r="E10" s="101" t="s">
        <v>23</v>
      </c>
      <c r="F10" s="101" t="s">
        <v>93</v>
      </c>
      <c r="G10" s="101" t="s">
        <v>94</v>
      </c>
      <c r="H10" s="12"/>
      <c r="I10" s="12"/>
      <c r="J10" s="12" t="s">
        <v>21</v>
      </c>
      <c r="K10" s="13"/>
      <c r="L10" s="115">
        <v>288</v>
      </c>
      <c r="M10" s="26" t="s">
        <v>20</v>
      </c>
      <c r="N10" s="25" t="b">
        <v>0</v>
      </c>
      <c r="O10" s="26"/>
    </row>
    <row r="11" spans="1:15" x14ac:dyDescent="0.25">
      <c r="A11" s="9"/>
      <c r="B11" s="11">
        <v>3</v>
      </c>
      <c r="C11" s="11"/>
      <c r="D11" s="101"/>
      <c r="E11" s="101"/>
      <c r="F11" s="101"/>
      <c r="G11" s="101"/>
      <c r="H11" s="12"/>
      <c r="I11" s="12"/>
      <c r="J11" s="12"/>
      <c r="K11" s="13"/>
      <c r="L11" s="115">
        <v>0</v>
      </c>
      <c r="M11" s="26" t="s">
        <v>20</v>
      </c>
      <c r="N11" s="25" t="b">
        <v>0</v>
      </c>
      <c r="O11" s="26"/>
    </row>
    <row r="12" spans="1:15" x14ac:dyDescent="0.25">
      <c r="A12" s="9"/>
      <c r="B12" s="11">
        <v>4</v>
      </c>
      <c r="C12" s="11"/>
      <c r="D12" s="101"/>
      <c r="E12" s="101"/>
      <c r="F12" s="101"/>
      <c r="G12" s="101"/>
      <c r="H12" s="12"/>
      <c r="I12" s="12"/>
      <c r="J12" s="12"/>
      <c r="K12" s="13"/>
      <c r="L12" s="115">
        <v>0</v>
      </c>
      <c r="M12" s="26" t="s">
        <v>20</v>
      </c>
      <c r="N12" s="25" t="b">
        <v>0</v>
      </c>
      <c r="O12" s="26"/>
    </row>
    <row r="13" spans="1:15" x14ac:dyDescent="0.25">
      <c r="B13" s="19"/>
      <c r="C13" s="20"/>
      <c r="D13" s="21"/>
      <c r="E13" s="20"/>
      <c r="F13" s="20"/>
      <c r="G13" s="20"/>
      <c r="H13" s="22"/>
      <c r="I13" s="22"/>
      <c r="J13" s="22"/>
      <c r="K13" s="23"/>
      <c r="L13" s="117"/>
      <c r="M13" s="24"/>
      <c r="N13" s="20"/>
      <c r="O13" s="24"/>
    </row>
    <row r="14" spans="1:15" x14ac:dyDescent="0.25">
      <c r="A14" s="9"/>
      <c r="B14" s="11">
        <v>1</v>
      </c>
      <c r="C14" s="28">
        <v>1921</v>
      </c>
      <c r="D14" s="101" t="s">
        <v>46</v>
      </c>
      <c r="E14" s="101" t="s">
        <v>47</v>
      </c>
      <c r="F14" s="101" t="s">
        <v>93</v>
      </c>
      <c r="G14" s="101" t="s">
        <v>94</v>
      </c>
      <c r="H14" s="12"/>
      <c r="I14" s="12"/>
      <c r="J14" s="12"/>
      <c r="K14" s="13"/>
      <c r="L14" s="115">
        <v>292</v>
      </c>
      <c r="M14" s="26" t="s">
        <v>28</v>
      </c>
      <c r="N14" s="25" t="b">
        <v>0</v>
      </c>
      <c r="O14" s="25"/>
    </row>
    <row r="15" spans="1:15" x14ac:dyDescent="0.25">
      <c r="A15" s="9"/>
      <c r="B15" s="11">
        <v>2</v>
      </c>
      <c r="C15" s="11">
        <v>2318</v>
      </c>
      <c r="D15" s="101" t="s">
        <v>118</v>
      </c>
      <c r="E15" s="101" t="s">
        <v>30</v>
      </c>
      <c r="F15" s="101" t="s">
        <v>93</v>
      </c>
      <c r="G15" s="101" t="s">
        <v>113</v>
      </c>
      <c r="H15" s="12"/>
      <c r="I15" s="12"/>
      <c r="J15" s="12" t="s">
        <v>21</v>
      </c>
      <c r="K15" s="13"/>
      <c r="L15" s="115">
        <v>273</v>
      </c>
      <c r="M15" s="26" t="s">
        <v>28</v>
      </c>
      <c r="N15" s="25" t="b">
        <v>0</v>
      </c>
      <c r="O15" s="25"/>
    </row>
    <row r="16" spans="1:15" x14ac:dyDescent="0.25">
      <c r="A16" s="9"/>
      <c r="B16" s="11">
        <v>3</v>
      </c>
      <c r="C16" s="11"/>
      <c r="D16" s="101"/>
      <c r="E16" s="101"/>
      <c r="F16" s="101"/>
      <c r="G16" s="101"/>
      <c r="H16" s="12"/>
      <c r="I16" s="12"/>
      <c r="J16" s="12" t="s">
        <v>21</v>
      </c>
      <c r="K16" s="13"/>
      <c r="L16" s="115">
        <v>0</v>
      </c>
      <c r="M16" s="26" t="s">
        <v>28</v>
      </c>
      <c r="N16" s="25" t="b">
        <v>0</v>
      </c>
      <c r="O16" s="25"/>
    </row>
    <row r="17" spans="1:20" x14ac:dyDescent="0.25">
      <c r="A17" s="9"/>
      <c r="B17" s="11">
        <v>4</v>
      </c>
      <c r="C17" s="11"/>
      <c r="D17" s="101"/>
      <c r="E17" s="101"/>
      <c r="F17" s="101"/>
      <c r="G17" s="101"/>
      <c r="H17" s="12"/>
      <c r="I17" s="12"/>
      <c r="J17" s="12"/>
      <c r="K17" s="13"/>
      <c r="L17" s="115">
        <v>0</v>
      </c>
      <c r="M17" s="26" t="s">
        <v>28</v>
      </c>
      <c r="N17" s="25" t="b">
        <v>0</v>
      </c>
      <c r="O17" s="25"/>
    </row>
    <row r="18" spans="1:20" x14ac:dyDescent="0.25">
      <c r="A18" s="9"/>
      <c r="B18" s="11">
        <v>5</v>
      </c>
      <c r="C18" s="11"/>
      <c r="D18" s="101"/>
      <c r="E18" s="101"/>
      <c r="F18" s="101"/>
      <c r="G18" s="101"/>
      <c r="H18" s="12"/>
      <c r="I18" s="12"/>
      <c r="J18" s="12" t="s">
        <v>21</v>
      </c>
      <c r="K18" s="13"/>
      <c r="L18" s="115">
        <v>0</v>
      </c>
      <c r="M18" s="26" t="s">
        <v>28</v>
      </c>
      <c r="N18" s="25" t="b">
        <v>0</v>
      </c>
      <c r="O18" s="25"/>
    </row>
    <row r="19" spans="1:20" x14ac:dyDescent="0.25">
      <c r="B19" s="19"/>
      <c r="C19" s="57"/>
      <c r="D19" s="21"/>
      <c r="E19" s="57"/>
      <c r="F19" s="20"/>
      <c r="G19" s="57"/>
      <c r="H19" s="22"/>
      <c r="I19" s="22"/>
      <c r="J19" s="22"/>
      <c r="K19" s="23"/>
      <c r="L19" s="117"/>
      <c r="M19" s="24"/>
      <c r="N19" s="20"/>
      <c r="O19" s="20"/>
    </row>
    <row r="20" spans="1:20" x14ac:dyDescent="0.25">
      <c r="A20" s="9"/>
      <c r="B20" s="11">
        <v>1</v>
      </c>
      <c r="C20" s="30">
        <v>1798</v>
      </c>
      <c r="D20" s="101" t="s">
        <v>128</v>
      </c>
      <c r="E20" s="101" t="s">
        <v>83</v>
      </c>
      <c r="F20" s="101" t="s">
        <v>33</v>
      </c>
      <c r="G20" s="101">
        <v>0</v>
      </c>
      <c r="H20" s="12"/>
      <c r="I20" s="12"/>
      <c r="J20" s="12"/>
      <c r="K20" s="13"/>
      <c r="L20" s="115">
        <v>286</v>
      </c>
      <c r="M20" s="26" t="s">
        <v>16</v>
      </c>
      <c r="N20" s="25" t="b">
        <v>0</v>
      </c>
      <c r="O20" s="120"/>
    </row>
    <row r="21" spans="1:20" x14ac:dyDescent="0.25">
      <c r="A21" s="9"/>
      <c r="B21" s="11">
        <v>2</v>
      </c>
      <c r="C21" s="11">
        <v>1799</v>
      </c>
      <c r="D21" s="101" t="s">
        <v>49</v>
      </c>
      <c r="E21" s="101" t="s">
        <v>20</v>
      </c>
      <c r="F21" s="101" t="s">
        <v>26</v>
      </c>
      <c r="G21" s="101">
        <v>0</v>
      </c>
      <c r="H21" s="12"/>
      <c r="I21" s="12"/>
      <c r="J21" s="12" t="s">
        <v>21</v>
      </c>
      <c r="K21" s="13"/>
      <c r="L21" s="115">
        <v>283</v>
      </c>
      <c r="M21" s="26" t="s">
        <v>16</v>
      </c>
      <c r="N21" s="25" t="b">
        <v>0</v>
      </c>
      <c r="O21" s="25"/>
    </row>
    <row r="22" spans="1:20" x14ac:dyDescent="0.25">
      <c r="A22" s="9"/>
      <c r="B22" s="11">
        <v>3</v>
      </c>
      <c r="C22" s="11">
        <v>921</v>
      </c>
      <c r="D22" s="101" t="s">
        <v>38</v>
      </c>
      <c r="E22" s="101" t="s">
        <v>39</v>
      </c>
      <c r="F22" s="101" t="s">
        <v>93</v>
      </c>
      <c r="G22" s="101" t="s">
        <v>94</v>
      </c>
      <c r="H22" s="12"/>
      <c r="I22" s="12"/>
      <c r="J22" s="12" t="s">
        <v>21</v>
      </c>
      <c r="K22" s="13"/>
      <c r="L22" s="115">
        <v>281</v>
      </c>
      <c r="M22" s="26" t="s">
        <v>16</v>
      </c>
      <c r="N22" s="25" t="b">
        <v>0</v>
      </c>
      <c r="O22" s="58"/>
      <c r="Q22" s="18"/>
      <c r="R22" s="17"/>
      <c r="S22" s="17"/>
      <c r="T22" s="17"/>
    </row>
    <row r="23" spans="1:20" x14ac:dyDescent="0.25">
      <c r="A23" s="9"/>
      <c r="B23" s="11">
        <v>4</v>
      </c>
      <c r="C23" s="11">
        <v>2786</v>
      </c>
      <c r="D23" s="101" t="s">
        <v>32</v>
      </c>
      <c r="E23" s="101" t="s">
        <v>44</v>
      </c>
      <c r="F23" s="101" t="s">
        <v>17</v>
      </c>
      <c r="G23" s="101" t="s">
        <v>45</v>
      </c>
      <c r="H23" s="12"/>
      <c r="I23" s="12"/>
      <c r="J23" s="12" t="s">
        <v>21</v>
      </c>
      <c r="K23" s="13"/>
      <c r="L23" s="115">
        <v>278</v>
      </c>
      <c r="M23" s="26" t="s">
        <v>16</v>
      </c>
      <c r="N23" s="25" t="b">
        <v>0</v>
      </c>
      <c r="O23" s="16"/>
    </row>
    <row r="24" spans="1:20" x14ac:dyDescent="0.25">
      <c r="A24" s="9"/>
      <c r="B24" s="11">
        <v>5</v>
      </c>
      <c r="C24" s="11">
        <v>2105</v>
      </c>
      <c r="D24" s="101" t="s">
        <v>40</v>
      </c>
      <c r="E24" s="101" t="s">
        <v>41</v>
      </c>
      <c r="F24" s="101" t="s">
        <v>93</v>
      </c>
      <c r="G24" s="101" t="s">
        <v>113</v>
      </c>
      <c r="H24" s="12"/>
      <c r="I24" s="12"/>
      <c r="J24" s="12" t="s">
        <v>21</v>
      </c>
      <c r="K24" s="13"/>
      <c r="L24" s="115">
        <v>258</v>
      </c>
      <c r="M24" s="26" t="s">
        <v>16</v>
      </c>
      <c r="N24" s="25" t="b">
        <v>0</v>
      </c>
      <c r="O24" s="16"/>
    </row>
    <row r="25" spans="1:20" x14ac:dyDescent="0.25">
      <c r="B25" s="19"/>
      <c r="C25" s="20"/>
      <c r="D25" s="21"/>
      <c r="E25" s="20"/>
      <c r="F25" s="20"/>
      <c r="G25" s="20"/>
      <c r="H25" s="22"/>
      <c r="I25" s="22"/>
      <c r="J25" s="22"/>
      <c r="K25" s="23"/>
      <c r="L25" s="117"/>
      <c r="M25" s="24"/>
      <c r="N25" s="20"/>
      <c r="O25" s="20"/>
    </row>
    <row r="26" spans="1:20" x14ac:dyDescent="0.25">
      <c r="A26" s="9"/>
      <c r="B26" s="11">
        <v>1</v>
      </c>
      <c r="C26" s="11">
        <v>1784</v>
      </c>
      <c r="D26" s="101" t="s">
        <v>42</v>
      </c>
      <c r="E26" s="101" t="s">
        <v>43</v>
      </c>
      <c r="F26" s="101" t="s">
        <v>26</v>
      </c>
      <c r="G26" s="101" t="s">
        <v>21</v>
      </c>
      <c r="H26" s="12"/>
      <c r="I26" s="12"/>
      <c r="J26" s="12"/>
      <c r="K26" s="13"/>
      <c r="L26" s="115">
        <v>282</v>
      </c>
      <c r="M26" s="26" t="s">
        <v>23</v>
      </c>
      <c r="N26" s="25" t="b">
        <v>1</v>
      </c>
      <c r="O26" s="120" t="s">
        <v>16</v>
      </c>
    </row>
    <row r="27" spans="1:20" x14ac:dyDescent="0.25">
      <c r="A27" s="9"/>
      <c r="B27" s="11">
        <v>2</v>
      </c>
      <c r="C27" s="25">
        <v>1982</v>
      </c>
      <c r="D27" s="101" t="s">
        <v>135</v>
      </c>
      <c r="E27" s="101" t="s">
        <v>136</v>
      </c>
      <c r="F27" s="101" t="s">
        <v>17</v>
      </c>
      <c r="G27" s="101">
        <v>0</v>
      </c>
      <c r="H27" s="12"/>
      <c r="I27" s="12"/>
      <c r="J27" s="12"/>
      <c r="K27" s="13"/>
      <c r="L27" s="115">
        <v>277</v>
      </c>
      <c r="M27" s="26" t="s">
        <v>23</v>
      </c>
      <c r="N27" s="25" t="b">
        <v>0</v>
      </c>
      <c r="O27" s="120"/>
      <c r="P27" s="31"/>
    </row>
    <row r="28" spans="1:20" x14ac:dyDescent="0.25">
      <c r="A28" s="9"/>
      <c r="B28" s="11">
        <v>3</v>
      </c>
      <c r="C28" s="11">
        <v>2035</v>
      </c>
      <c r="D28" s="101" t="s">
        <v>131</v>
      </c>
      <c r="E28" s="101" t="s">
        <v>20</v>
      </c>
      <c r="F28" s="101" t="s">
        <v>26</v>
      </c>
      <c r="G28" s="101">
        <v>0</v>
      </c>
      <c r="H28" s="12"/>
      <c r="I28" s="12"/>
      <c r="J28" s="12"/>
      <c r="K28" s="13"/>
      <c r="L28" s="115">
        <v>275</v>
      </c>
      <c r="M28" s="26" t="s">
        <v>23</v>
      </c>
      <c r="N28" s="25" t="b">
        <v>0</v>
      </c>
      <c r="O28" s="11"/>
      <c r="P28" s="31"/>
    </row>
    <row r="29" spans="1:20" x14ac:dyDescent="0.25">
      <c r="A29" s="9"/>
      <c r="B29" s="11">
        <v>4</v>
      </c>
      <c r="C29" s="11">
        <v>2579</v>
      </c>
      <c r="D29" s="101" t="s">
        <v>119</v>
      </c>
      <c r="E29" s="101" t="s">
        <v>50</v>
      </c>
      <c r="F29" s="101" t="s">
        <v>139</v>
      </c>
      <c r="G29" s="101" t="s">
        <v>140</v>
      </c>
      <c r="H29" s="12"/>
      <c r="I29" s="12"/>
      <c r="J29" s="12"/>
      <c r="K29" s="13"/>
      <c r="L29" s="115">
        <v>273</v>
      </c>
      <c r="M29" s="26" t="s">
        <v>23</v>
      </c>
      <c r="N29" s="25" t="b">
        <v>0</v>
      </c>
      <c r="O29" s="38"/>
    </row>
    <row r="30" spans="1:20" x14ac:dyDescent="0.25">
      <c r="A30" s="9"/>
      <c r="B30" s="11">
        <v>5</v>
      </c>
      <c r="C30" s="11">
        <v>1982</v>
      </c>
      <c r="D30" s="101" t="s">
        <v>135</v>
      </c>
      <c r="E30" s="101" t="s">
        <v>136</v>
      </c>
      <c r="F30" s="101" t="s">
        <v>17</v>
      </c>
      <c r="G30" s="101">
        <v>0</v>
      </c>
      <c r="H30" s="12"/>
      <c r="I30" s="12"/>
      <c r="J30" s="12" t="s">
        <v>21</v>
      </c>
      <c r="K30" s="13"/>
      <c r="L30" s="115">
        <v>271</v>
      </c>
      <c r="M30" s="26" t="s">
        <v>23</v>
      </c>
      <c r="N30" s="25" t="b">
        <v>0</v>
      </c>
      <c r="O30" s="38"/>
    </row>
    <row r="31" spans="1:20" x14ac:dyDescent="0.25">
      <c r="A31" s="9"/>
      <c r="B31" s="11">
        <v>6</v>
      </c>
      <c r="C31" s="11">
        <v>1901</v>
      </c>
      <c r="D31" s="101" t="s">
        <v>122</v>
      </c>
      <c r="E31" s="101" t="s">
        <v>23</v>
      </c>
      <c r="F31" s="101" t="s">
        <v>26</v>
      </c>
      <c r="G31" s="101">
        <v>0</v>
      </c>
      <c r="H31" s="12"/>
      <c r="I31" s="12"/>
      <c r="J31" s="12"/>
      <c r="K31" s="13"/>
      <c r="L31" s="115">
        <v>268</v>
      </c>
      <c r="M31" s="26" t="s">
        <v>23</v>
      </c>
      <c r="N31" s="25" t="b">
        <v>0</v>
      </c>
      <c r="O31" s="38"/>
    </row>
    <row r="32" spans="1:20" x14ac:dyDescent="0.25">
      <c r="A32" s="9"/>
      <c r="B32" s="11">
        <v>7</v>
      </c>
      <c r="C32" s="11">
        <v>1264</v>
      </c>
      <c r="D32" s="101" t="s">
        <v>114</v>
      </c>
      <c r="E32" s="101" t="s">
        <v>41</v>
      </c>
      <c r="F32" s="101" t="s">
        <v>115</v>
      </c>
      <c r="G32" s="101">
        <v>0</v>
      </c>
      <c r="H32" s="12"/>
      <c r="I32" s="12"/>
      <c r="J32" s="12"/>
      <c r="K32" s="13"/>
      <c r="L32" s="115">
        <v>267</v>
      </c>
      <c r="M32" s="26" t="s">
        <v>23</v>
      </c>
      <c r="N32" s="25" t="b">
        <v>0</v>
      </c>
      <c r="O32" s="38"/>
    </row>
    <row r="33" spans="1:15" x14ac:dyDescent="0.25">
      <c r="A33" s="9"/>
      <c r="B33" s="11">
        <v>8</v>
      </c>
      <c r="C33" s="25">
        <v>1249</v>
      </c>
      <c r="D33" s="101" t="s">
        <v>141</v>
      </c>
      <c r="E33" s="101" t="s">
        <v>50</v>
      </c>
      <c r="F33" s="101" t="s">
        <v>139</v>
      </c>
      <c r="G33" s="101" t="s">
        <v>140</v>
      </c>
      <c r="H33" s="12"/>
      <c r="I33" s="12"/>
      <c r="J33" s="12"/>
      <c r="K33" s="13"/>
      <c r="L33" s="115">
        <v>263</v>
      </c>
      <c r="M33" s="26" t="s">
        <v>23</v>
      </c>
      <c r="N33" s="25" t="b">
        <v>0</v>
      </c>
      <c r="O33" s="38"/>
    </row>
    <row r="34" spans="1:15" x14ac:dyDescent="0.25">
      <c r="A34" s="9"/>
      <c r="B34" s="11">
        <v>9</v>
      </c>
      <c r="C34" s="25">
        <v>309</v>
      </c>
      <c r="D34" s="101" t="s">
        <v>71</v>
      </c>
      <c r="E34" s="101" t="s">
        <v>37</v>
      </c>
      <c r="F34" s="101" t="s">
        <v>93</v>
      </c>
      <c r="G34" s="101" t="s">
        <v>113</v>
      </c>
      <c r="H34" s="12"/>
      <c r="I34" s="12"/>
      <c r="J34" s="12"/>
      <c r="K34" s="13"/>
      <c r="L34" s="115">
        <v>262</v>
      </c>
      <c r="M34" s="26" t="s">
        <v>23</v>
      </c>
      <c r="N34" s="25" t="b">
        <v>0</v>
      </c>
      <c r="O34" s="38"/>
    </row>
    <row r="35" spans="1:15" x14ac:dyDescent="0.25">
      <c r="A35" s="9"/>
      <c r="B35" s="11">
        <v>10</v>
      </c>
      <c r="C35" s="25">
        <v>2582</v>
      </c>
      <c r="D35" s="101" t="s">
        <v>120</v>
      </c>
      <c r="E35" s="101" t="s">
        <v>121</v>
      </c>
      <c r="F35" s="101" t="s">
        <v>93</v>
      </c>
      <c r="G35" s="101" t="s">
        <v>94</v>
      </c>
      <c r="H35" s="12"/>
      <c r="I35" s="12"/>
      <c r="J35" s="12"/>
      <c r="K35" s="13"/>
      <c r="L35" s="115">
        <v>260</v>
      </c>
      <c r="M35" s="26" t="s">
        <v>23</v>
      </c>
      <c r="N35" s="25" t="b">
        <v>0</v>
      </c>
      <c r="O35" s="38"/>
    </row>
    <row r="36" spans="1:15" x14ac:dyDescent="0.25">
      <c r="A36" s="9"/>
      <c r="B36" s="11">
        <v>11</v>
      </c>
      <c r="C36" s="11">
        <v>1956</v>
      </c>
      <c r="D36" s="101" t="s">
        <v>82</v>
      </c>
      <c r="E36" s="101" t="s">
        <v>34</v>
      </c>
      <c r="F36" s="101" t="s">
        <v>93</v>
      </c>
      <c r="G36" s="101" t="s">
        <v>94</v>
      </c>
      <c r="H36" s="12"/>
      <c r="I36" s="12"/>
      <c r="J36" s="12"/>
      <c r="K36" s="13"/>
      <c r="L36" s="115">
        <v>249</v>
      </c>
      <c r="M36" s="26" t="s">
        <v>23</v>
      </c>
      <c r="N36" s="25" t="b">
        <v>0</v>
      </c>
      <c r="O36" s="38"/>
    </row>
    <row r="37" spans="1:15" x14ac:dyDescent="0.25">
      <c r="A37" s="9"/>
      <c r="B37" s="11">
        <v>12</v>
      </c>
      <c r="C37" s="25">
        <v>1615</v>
      </c>
      <c r="D37" s="101" t="s">
        <v>54</v>
      </c>
      <c r="E37" s="101" t="s">
        <v>16</v>
      </c>
      <c r="F37" s="101" t="s">
        <v>17</v>
      </c>
      <c r="G37" s="101">
        <v>0</v>
      </c>
      <c r="H37" s="12"/>
      <c r="I37" s="12"/>
      <c r="J37" s="12"/>
      <c r="K37" s="13"/>
      <c r="L37" s="115">
        <v>242</v>
      </c>
      <c r="M37" s="26" t="s">
        <v>23</v>
      </c>
      <c r="N37" s="25" t="b">
        <v>0</v>
      </c>
      <c r="O37" s="38"/>
    </row>
    <row r="38" spans="1:15" x14ac:dyDescent="0.25">
      <c r="A38" s="9"/>
      <c r="B38" s="11">
        <v>13</v>
      </c>
      <c r="C38" s="30">
        <v>2165</v>
      </c>
      <c r="D38" s="101" t="s">
        <v>134</v>
      </c>
      <c r="E38" s="101" t="s">
        <v>20</v>
      </c>
      <c r="F38" s="101" t="s">
        <v>93</v>
      </c>
      <c r="G38" s="101" t="s">
        <v>94</v>
      </c>
      <c r="H38" s="12"/>
      <c r="I38" s="12"/>
      <c r="J38" s="12" t="s">
        <v>21</v>
      </c>
      <c r="K38" s="13"/>
      <c r="L38" s="115">
        <v>238</v>
      </c>
      <c r="M38" s="26" t="s">
        <v>23</v>
      </c>
      <c r="N38" s="25" t="b">
        <v>0</v>
      </c>
      <c r="O38" s="38"/>
    </row>
    <row r="39" spans="1:15" x14ac:dyDescent="0.25">
      <c r="A39" s="9"/>
      <c r="B39" s="11">
        <v>14</v>
      </c>
      <c r="C39" s="11">
        <v>1164</v>
      </c>
      <c r="D39" s="101" t="s">
        <v>56</v>
      </c>
      <c r="E39" s="101" t="s">
        <v>57</v>
      </c>
      <c r="F39" s="101" t="s">
        <v>93</v>
      </c>
      <c r="G39" s="101" t="s">
        <v>113</v>
      </c>
      <c r="H39" s="12"/>
      <c r="I39" s="12"/>
      <c r="J39" s="12"/>
      <c r="K39" s="13"/>
      <c r="L39" s="115">
        <v>231</v>
      </c>
      <c r="M39" s="26" t="s">
        <v>23</v>
      </c>
      <c r="N39" s="25" t="b">
        <v>0</v>
      </c>
      <c r="O39" s="38"/>
    </row>
    <row r="40" spans="1:15" x14ac:dyDescent="0.25">
      <c r="A40" s="9"/>
      <c r="B40" s="11">
        <v>15</v>
      </c>
      <c r="C40" s="25">
        <v>1687</v>
      </c>
      <c r="D40" s="101" t="s">
        <v>116</v>
      </c>
      <c r="E40" s="101" t="s">
        <v>23</v>
      </c>
      <c r="F40" s="101" t="s">
        <v>93</v>
      </c>
      <c r="G40" s="101" t="s">
        <v>113</v>
      </c>
      <c r="H40" s="12"/>
      <c r="I40" s="12"/>
      <c r="J40" s="12"/>
      <c r="K40" s="13"/>
      <c r="L40" s="115">
        <v>226</v>
      </c>
      <c r="M40" s="26" t="s">
        <v>23</v>
      </c>
      <c r="N40" s="25" t="b">
        <v>0</v>
      </c>
      <c r="O40" s="38"/>
    </row>
    <row r="41" spans="1:15" x14ac:dyDescent="0.25">
      <c r="A41" s="9"/>
      <c r="B41" s="11">
        <v>16</v>
      </c>
      <c r="C41" s="11">
        <v>2337</v>
      </c>
      <c r="D41" s="101" t="s">
        <v>72</v>
      </c>
      <c r="E41" s="101" t="s">
        <v>30</v>
      </c>
      <c r="F41" s="101" t="s">
        <v>93</v>
      </c>
      <c r="G41" s="101" t="s">
        <v>94</v>
      </c>
      <c r="H41" s="12"/>
      <c r="I41" s="12"/>
      <c r="J41" s="12" t="s">
        <v>21</v>
      </c>
      <c r="K41" s="13"/>
      <c r="L41" s="115">
        <v>224</v>
      </c>
      <c r="M41" s="26" t="s">
        <v>23</v>
      </c>
      <c r="N41" s="25" t="b">
        <v>0</v>
      </c>
      <c r="O41" s="38"/>
    </row>
    <row r="42" spans="1:15" x14ac:dyDescent="0.25">
      <c r="A42" s="9"/>
      <c r="B42" s="11">
        <v>17</v>
      </c>
      <c r="C42" s="11">
        <v>841</v>
      </c>
      <c r="D42" s="101" t="s">
        <v>55</v>
      </c>
      <c r="E42" s="101" t="s">
        <v>25</v>
      </c>
      <c r="F42" s="101" t="s">
        <v>93</v>
      </c>
      <c r="G42" s="101" t="s">
        <v>113</v>
      </c>
      <c r="H42" s="12"/>
      <c r="I42" s="12"/>
      <c r="J42" s="12" t="s">
        <v>21</v>
      </c>
      <c r="K42" s="13"/>
      <c r="L42" s="115">
        <v>209</v>
      </c>
      <c r="M42" s="26" t="s">
        <v>23</v>
      </c>
      <c r="N42" s="25" t="b">
        <v>0</v>
      </c>
      <c r="O42" s="38"/>
    </row>
    <row r="43" spans="1:15" x14ac:dyDescent="0.25">
      <c r="A43" s="9"/>
      <c r="B43" s="11">
        <v>18</v>
      </c>
      <c r="C43" s="11">
        <v>2578</v>
      </c>
      <c r="D43" s="101" t="s">
        <v>91</v>
      </c>
      <c r="E43" s="101" t="s">
        <v>16</v>
      </c>
      <c r="F43" s="101" t="s">
        <v>93</v>
      </c>
      <c r="G43" s="101" t="s">
        <v>94</v>
      </c>
      <c r="H43" s="12"/>
      <c r="I43" s="12"/>
      <c r="J43" s="12"/>
      <c r="K43" s="13"/>
      <c r="L43" s="115">
        <v>182</v>
      </c>
      <c r="M43" s="26" t="s">
        <v>23</v>
      </c>
      <c r="N43" s="25" t="b">
        <v>0</v>
      </c>
      <c r="O43" s="11"/>
    </row>
    <row r="44" spans="1:15" x14ac:dyDescent="0.25">
      <c r="A44" s="9"/>
      <c r="B44" s="11">
        <v>19</v>
      </c>
      <c r="C44" s="25"/>
      <c r="D44" s="101"/>
      <c r="E44" s="101"/>
      <c r="F44" s="101"/>
      <c r="G44" s="101"/>
      <c r="H44" s="12"/>
      <c r="I44" s="12"/>
      <c r="J44" s="12"/>
      <c r="K44" s="13"/>
      <c r="L44" s="115">
        <v>0</v>
      </c>
      <c r="M44" s="26" t="s">
        <v>23</v>
      </c>
      <c r="N44" s="25" t="b">
        <v>0</v>
      </c>
      <c r="O44" s="38"/>
    </row>
    <row r="46" spans="1:15" x14ac:dyDescent="0.25">
      <c r="D46" s="46" t="s">
        <v>60</v>
      </c>
      <c r="E46" s="145" t="s">
        <v>61</v>
      </c>
      <c r="F46" s="145"/>
      <c r="G46" s="145"/>
    </row>
    <row r="47" spans="1:15" x14ac:dyDescent="0.25">
      <c r="D47" s="47" t="s">
        <v>62</v>
      </c>
      <c r="E47" s="146" t="s">
        <v>63</v>
      </c>
      <c r="F47" s="146"/>
      <c r="G47" s="146"/>
      <c r="L47" s="73"/>
    </row>
    <row r="48" spans="1:15" x14ac:dyDescent="0.25">
      <c r="D48" s="48" t="s">
        <v>64</v>
      </c>
      <c r="E48" s="146" t="s">
        <v>65</v>
      </c>
      <c r="F48" s="146"/>
      <c r="G48" s="146"/>
    </row>
    <row r="49" spans="4:12" x14ac:dyDescent="0.25">
      <c r="D49" s="49" t="s">
        <v>66</v>
      </c>
      <c r="E49" s="146" t="s">
        <v>67</v>
      </c>
      <c r="F49" s="146"/>
      <c r="G49" s="146"/>
      <c r="L49" s="73"/>
    </row>
    <row r="50" spans="4:12" x14ac:dyDescent="0.25">
      <c r="D50" s="50" t="s">
        <v>68</v>
      </c>
      <c r="E50" s="142" t="s">
        <v>69</v>
      </c>
      <c r="F50" s="142"/>
      <c r="G50" s="142"/>
    </row>
  </sheetData>
  <sheetProtection selectLockedCells="1" selectUnlockedCells="1"/>
  <sortState xmlns:xlrd2="http://schemas.microsoft.com/office/spreadsheetml/2017/richdata2" ref="C26:L43">
    <sortCondition descending="1" ref="L26:L43"/>
  </sortState>
  <mergeCells count="7">
    <mergeCell ref="E50:G50"/>
    <mergeCell ref="C1:O1"/>
    <mergeCell ref="C2:O2"/>
    <mergeCell ref="E46:G46"/>
    <mergeCell ref="E47:G47"/>
    <mergeCell ref="E48:G48"/>
    <mergeCell ref="E49:G49"/>
  </mergeCells>
  <pageMargins left="0.51180555555555551" right="0.31527777777777777" top="0.35416666666666669" bottom="0.35416666666666669" header="0.51180555555555551" footer="0.51180555555555551"/>
  <pageSetup paperSize="9" firstPageNumber="0" fitToHeight="2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55"/>
  <sheetViews>
    <sheetView topLeftCell="A40" zoomScale="102" zoomScaleNormal="102" zoomScaleSheetLayoutView="100" workbookViewId="0">
      <selection activeCell="F42" sqref="F42:G42"/>
    </sheetView>
  </sheetViews>
  <sheetFormatPr defaultRowHeight="15" x14ac:dyDescent="0.25"/>
  <cols>
    <col min="2" max="2" width="6.5703125" style="1" customWidth="1"/>
    <col min="3" max="3" width="6.42578125" customWidth="1"/>
    <col min="4" max="4" width="15.5703125" customWidth="1"/>
    <col min="5" max="5" width="5.42578125" customWidth="1"/>
    <col min="6" max="6" width="8.85546875" customWidth="1"/>
    <col min="7" max="7" width="10.5703125" customWidth="1"/>
    <col min="8" max="11" width="5.5703125" customWidth="1"/>
    <col min="12" max="12" width="6.5703125" customWidth="1"/>
    <col min="13" max="13" width="5.5703125" customWidth="1"/>
    <col min="14" max="14" width="7.5703125" customWidth="1"/>
    <col min="15" max="15" width="5.7109375" customWidth="1"/>
    <col min="16" max="16" width="4" customWidth="1"/>
  </cols>
  <sheetData>
    <row r="1" spans="1:19" s="2" customFormat="1" ht="18" x14ac:dyDescent="0.25">
      <c r="B1" s="60"/>
      <c r="C1" s="143" t="str">
        <f>+'Police A'!C1</f>
        <v>WESTERN CAPE PISTOL FEDERATION – CHAMPIONSHIP OCT 2023</v>
      </c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</row>
    <row r="2" spans="1:19" s="2" customFormat="1" ht="16.5" thickBot="1" x14ac:dyDescent="0.3">
      <c r="B2" s="60"/>
      <c r="C2" s="144" t="s">
        <v>73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</row>
    <row r="3" spans="1:19" s="62" customFormat="1" ht="30" customHeight="1" x14ac:dyDescent="0.25">
      <c r="A3" s="4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61" t="s">
        <v>8</v>
      </c>
      <c r="J3" s="5" t="s">
        <v>9</v>
      </c>
      <c r="K3" s="5" t="s">
        <v>10</v>
      </c>
      <c r="L3" s="52" t="s">
        <v>11</v>
      </c>
      <c r="M3" s="5" t="s">
        <v>12</v>
      </c>
      <c r="N3" s="5" t="s">
        <v>13</v>
      </c>
      <c r="O3" s="5" t="s">
        <v>14</v>
      </c>
    </row>
    <row r="4" spans="1:19" x14ac:dyDescent="0.25">
      <c r="A4" s="9"/>
      <c r="B4" s="11">
        <v>1</v>
      </c>
      <c r="C4" s="11"/>
      <c r="D4" s="101"/>
      <c r="E4" s="101"/>
      <c r="F4" s="101"/>
      <c r="G4" s="101"/>
      <c r="H4" s="12"/>
      <c r="I4" s="12"/>
      <c r="J4" s="12"/>
      <c r="K4" s="13"/>
      <c r="L4" s="115">
        <v>0</v>
      </c>
      <c r="M4" s="26" t="s">
        <v>20</v>
      </c>
      <c r="N4" s="25" t="b">
        <v>0</v>
      </c>
      <c r="O4" s="27"/>
      <c r="Q4" s="17"/>
      <c r="R4" s="17"/>
      <c r="S4" s="17"/>
    </row>
    <row r="5" spans="1:19" x14ac:dyDescent="0.25">
      <c r="A5" s="9"/>
      <c r="B5" s="11">
        <v>2</v>
      </c>
      <c r="C5" s="11"/>
      <c r="D5" s="101"/>
      <c r="E5" s="101"/>
      <c r="F5" s="101"/>
      <c r="G5" s="101"/>
      <c r="H5" s="12"/>
      <c r="I5" s="12"/>
      <c r="J5" s="12"/>
      <c r="K5" s="13"/>
      <c r="L5" s="115">
        <v>0</v>
      </c>
      <c r="M5" s="26" t="s">
        <v>20</v>
      </c>
      <c r="N5" s="25" t="b">
        <v>0</v>
      </c>
      <c r="O5" s="27"/>
      <c r="Q5" s="17"/>
      <c r="R5" s="17"/>
      <c r="S5" s="17"/>
    </row>
    <row r="6" spans="1:19" x14ac:dyDescent="0.25">
      <c r="B6" s="19"/>
      <c r="C6" s="20"/>
      <c r="D6" s="21"/>
      <c r="E6" s="20"/>
      <c r="F6" s="20"/>
      <c r="G6" s="20"/>
      <c r="H6" s="22"/>
      <c r="I6" s="22"/>
      <c r="J6" s="22"/>
      <c r="K6" s="23"/>
      <c r="L6" s="117"/>
      <c r="M6" s="24"/>
      <c r="N6" s="20"/>
      <c r="O6" s="24"/>
    </row>
    <row r="7" spans="1:19" x14ac:dyDescent="0.25">
      <c r="A7" s="9"/>
      <c r="B7" s="11">
        <v>1</v>
      </c>
      <c r="C7" s="25">
        <v>1783</v>
      </c>
      <c r="D7" s="101" t="s">
        <v>24</v>
      </c>
      <c r="E7" s="101" t="s">
        <v>25</v>
      </c>
      <c r="F7" s="101" t="s">
        <v>26</v>
      </c>
      <c r="G7" s="101" t="s">
        <v>27</v>
      </c>
      <c r="H7" s="12"/>
      <c r="I7" s="63"/>
      <c r="J7" s="12"/>
      <c r="K7" s="29"/>
      <c r="L7" s="115">
        <v>106</v>
      </c>
      <c r="M7" s="26" t="s">
        <v>28</v>
      </c>
      <c r="N7" s="25" t="b">
        <v>0</v>
      </c>
      <c r="O7" s="26"/>
    </row>
    <row r="8" spans="1:19" x14ac:dyDescent="0.25">
      <c r="A8" s="9"/>
      <c r="B8" s="11">
        <v>2</v>
      </c>
      <c r="C8" s="11">
        <v>1798</v>
      </c>
      <c r="D8" s="101" t="s">
        <v>128</v>
      </c>
      <c r="E8" s="101" t="s">
        <v>83</v>
      </c>
      <c r="F8" s="101" t="s">
        <v>33</v>
      </c>
      <c r="G8" s="101">
        <v>0</v>
      </c>
      <c r="H8" s="12"/>
      <c r="I8" s="63" t="s">
        <v>21</v>
      </c>
      <c r="J8" s="12" t="s">
        <v>21</v>
      </c>
      <c r="K8" s="29"/>
      <c r="L8" s="115">
        <v>105</v>
      </c>
      <c r="M8" s="26" t="s">
        <v>28</v>
      </c>
      <c r="N8" s="25" t="b">
        <v>0</v>
      </c>
      <c r="O8" s="26"/>
    </row>
    <row r="9" spans="1:19" x14ac:dyDescent="0.25">
      <c r="A9" s="9"/>
      <c r="B9" s="11">
        <v>3</v>
      </c>
      <c r="C9" s="11">
        <v>786</v>
      </c>
      <c r="D9" s="101" t="s">
        <v>19</v>
      </c>
      <c r="E9" s="101" t="s">
        <v>20</v>
      </c>
      <c r="F9" s="101" t="s">
        <v>93</v>
      </c>
      <c r="G9" s="101" t="s">
        <v>94</v>
      </c>
      <c r="H9" s="12"/>
      <c r="I9" s="63"/>
      <c r="J9" s="12"/>
      <c r="K9" s="29"/>
      <c r="L9" s="115">
        <v>102</v>
      </c>
      <c r="M9" s="26" t="s">
        <v>28</v>
      </c>
      <c r="N9" s="25" t="b">
        <v>0</v>
      </c>
      <c r="O9" s="25"/>
      <c r="P9" s="31"/>
    </row>
    <row r="10" spans="1:19" x14ac:dyDescent="0.25">
      <c r="A10" s="9"/>
      <c r="B10" s="11">
        <v>4</v>
      </c>
      <c r="C10" s="30">
        <v>1467</v>
      </c>
      <c r="D10" s="101" t="s">
        <v>22</v>
      </c>
      <c r="E10" s="101" t="s">
        <v>23</v>
      </c>
      <c r="F10" s="101" t="s">
        <v>93</v>
      </c>
      <c r="G10" s="101" t="s">
        <v>94</v>
      </c>
      <c r="H10" s="12"/>
      <c r="I10" s="63" t="s">
        <v>21</v>
      </c>
      <c r="J10" s="12" t="s">
        <v>21</v>
      </c>
      <c r="K10" s="29"/>
      <c r="L10" s="115">
        <v>100</v>
      </c>
      <c r="M10" s="26" t="s">
        <v>28</v>
      </c>
      <c r="N10" s="25" t="b">
        <v>0</v>
      </c>
      <c r="O10" s="25"/>
      <c r="P10" s="31"/>
    </row>
    <row r="11" spans="1:19" x14ac:dyDescent="0.25">
      <c r="A11" s="9"/>
      <c r="B11" s="11">
        <v>5</v>
      </c>
      <c r="C11" s="11">
        <v>1475</v>
      </c>
      <c r="D11" s="101" t="s">
        <v>32</v>
      </c>
      <c r="E11" s="101" t="s">
        <v>28</v>
      </c>
      <c r="F11" s="101" t="s">
        <v>93</v>
      </c>
      <c r="G11" s="101" t="s">
        <v>94</v>
      </c>
      <c r="H11" s="12"/>
      <c r="I11" s="63"/>
      <c r="J11" s="12"/>
      <c r="K11" s="29"/>
      <c r="L11" s="115">
        <v>95</v>
      </c>
      <c r="M11" s="26" t="s">
        <v>28</v>
      </c>
      <c r="N11" s="25" t="b">
        <v>0</v>
      </c>
      <c r="O11" s="25"/>
      <c r="P11" s="31"/>
    </row>
    <row r="12" spans="1:19" x14ac:dyDescent="0.25">
      <c r="A12" s="9"/>
      <c r="B12" s="11">
        <v>6</v>
      </c>
      <c r="C12" s="11"/>
      <c r="D12" s="101"/>
      <c r="E12" s="101"/>
      <c r="F12" s="101"/>
      <c r="G12" s="101"/>
      <c r="H12" s="12"/>
      <c r="I12" s="63"/>
      <c r="J12" s="12"/>
      <c r="K12" s="29"/>
      <c r="L12" s="115">
        <v>0</v>
      </c>
      <c r="M12" s="26" t="s">
        <v>28</v>
      </c>
      <c r="N12" s="25" t="b">
        <v>0</v>
      </c>
      <c r="O12" s="25"/>
      <c r="P12" s="31"/>
    </row>
    <row r="13" spans="1:19" x14ac:dyDescent="0.25">
      <c r="B13" s="19"/>
      <c r="C13" s="20"/>
      <c r="D13" s="21"/>
      <c r="E13" s="20"/>
      <c r="F13" s="20"/>
      <c r="G13" s="20"/>
      <c r="H13" s="22"/>
      <c r="I13" s="22"/>
      <c r="J13" s="22"/>
      <c r="K13" s="23"/>
      <c r="L13" s="117"/>
      <c r="M13" s="24"/>
      <c r="N13" s="20"/>
      <c r="O13" s="24"/>
      <c r="P13" s="31"/>
    </row>
    <row r="14" spans="1:19" x14ac:dyDescent="0.25">
      <c r="A14" s="9"/>
      <c r="B14" s="11">
        <v>1</v>
      </c>
      <c r="C14" s="28">
        <v>1784</v>
      </c>
      <c r="D14" s="101" t="s">
        <v>42</v>
      </c>
      <c r="E14" s="101" t="s">
        <v>43</v>
      </c>
      <c r="F14" s="101" t="s">
        <v>26</v>
      </c>
      <c r="G14" s="101" t="s">
        <v>21</v>
      </c>
      <c r="H14" s="12"/>
      <c r="I14" s="63" t="s">
        <v>21</v>
      </c>
      <c r="J14" s="12" t="s">
        <v>21</v>
      </c>
      <c r="K14" s="29"/>
      <c r="L14" s="115">
        <v>100</v>
      </c>
      <c r="M14" s="26" t="s">
        <v>16</v>
      </c>
      <c r="N14" s="25" t="b">
        <v>0</v>
      </c>
      <c r="O14" s="120"/>
      <c r="P14" s="31"/>
    </row>
    <row r="15" spans="1:19" x14ac:dyDescent="0.25">
      <c r="A15" s="9"/>
      <c r="B15" s="11">
        <v>2</v>
      </c>
      <c r="C15" s="11">
        <v>921</v>
      </c>
      <c r="D15" s="101" t="s">
        <v>38</v>
      </c>
      <c r="E15" s="101" t="s">
        <v>39</v>
      </c>
      <c r="F15" s="101" t="s">
        <v>93</v>
      </c>
      <c r="G15" s="101" t="s">
        <v>94</v>
      </c>
      <c r="H15" s="12"/>
      <c r="I15" s="63" t="s">
        <v>21</v>
      </c>
      <c r="J15" s="12" t="s">
        <v>21</v>
      </c>
      <c r="K15" s="29"/>
      <c r="L15" s="115">
        <v>95</v>
      </c>
      <c r="M15" s="26" t="s">
        <v>16</v>
      </c>
      <c r="N15" s="25" t="b">
        <v>0</v>
      </c>
      <c r="O15" s="25"/>
      <c r="P15" s="31"/>
    </row>
    <row r="16" spans="1:19" x14ac:dyDescent="0.25">
      <c r="A16" s="9"/>
      <c r="B16" s="11">
        <v>3</v>
      </c>
      <c r="C16" s="11">
        <v>2296</v>
      </c>
      <c r="D16" s="101" t="s">
        <v>29</v>
      </c>
      <c r="E16" s="101" t="s">
        <v>30</v>
      </c>
      <c r="F16" s="101" t="s">
        <v>93</v>
      </c>
      <c r="G16" s="101" t="s">
        <v>94</v>
      </c>
      <c r="H16" s="12"/>
      <c r="I16" s="12"/>
      <c r="J16" s="12"/>
      <c r="K16" s="13"/>
      <c r="L16" s="115">
        <v>94</v>
      </c>
      <c r="M16" s="26" t="s">
        <v>16</v>
      </c>
      <c r="N16" s="25" t="b">
        <v>0</v>
      </c>
      <c r="O16" s="25"/>
      <c r="P16" s="31"/>
    </row>
    <row r="17" spans="1:15" x14ac:dyDescent="0.25">
      <c r="A17" s="9"/>
      <c r="B17" s="11">
        <v>4</v>
      </c>
      <c r="C17" s="11">
        <v>1118</v>
      </c>
      <c r="D17" s="101" t="s">
        <v>51</v>
      </c>
      <c r="E17" s="101" t="s">
        <v>52</v>
      </c>
      <c r="F17" s="101" t="s">
        <v>93</v>
      </c>
      <c r="G17" s="101" t="s">
        <v>94</v>
      </c>
      <c r="H17" s="12"/>
      <c r="I17" s="63" t="s">
        <v>21</v>
      </c>
      <c r="J17" s="12" t="s">
        <v>21</v>
      </c>
      <c r="K17" s="29"/>
      <c r="L17" s="115">
        <v>87</v>
      </c>
      <c r="M17" s="26" t="s">
        <v>16</v>
      </c>
      <c r="N17" s="25" t="b">
        <v>0</v>
      </c>
      <c r="O17" s="26"/>
    </row>
    <row r="18" spans="1:15" x14ac:dyDescent="0.25">
      <c r="A18" s="9"/>
      <c r="B18" s="11">
        <v>5</v>
      </c>
      <c r="C18" s="11">
        <v>1952</v>
      </c>
      <c r="D18" s="101" t="s">
        <v>130</v>
      </c>
      <c r="E18" s="101" t="s">
        <v>35</v>
      </c>
      <c r="F18" s="101" t="s">
        <v>33</v>
      </c>
      <c r="G18" s="101">
        <v>0</v>
      </c>
      <c r="H18" s="12"/>
      <c r="I18" s="12"/>
      <c r="J18" s="12"/>
      <c r="K18" s="13"/>
      <c r="L18" s="115">
        <v>84</v>
      </c>
      <c r="M18" s="26" t="s">
        <v>16</v>
      </c>
      <c r="N18" s="25" t="b">
        <v>0</v>
      </c>
      <c r="O18" s="26"/>
    </row>
    <row r="19" spans="1:15" x14ac:dyDescent="0.25">
      <c r="A19" s="9"/>
      <c r="B19" s="11">
        <v>6</v>
      </c>
      <c r="C19" s="11">
        <v>2105</v>
      </c>
      <c r="D19" s="101" t="s">
        <v>40</v>
      </c>
      <c r="E19" s="101" t="s">
        <v>41</v>
      </c>
      <c r="F19" s="101" t="s">
        <v>93</v>
      </c>
      <c r="G19" s="101" t="s">
        <v>113</v>
      </c>
      <c r="H19" s="12"/>
      <c r="I19" s="63" t="s">
        <v>21</v>
      </c>
      <c r="J19" s="12" t="s">
        <v>21</v>
      </c>
      <c r="K19" s="29"/>
      <c r="L19" s="115">
        <v>84</v>
      </c>
      <c r="M19" s="26" t="s">
        <v>16</v>
      </c>
      <c r="N19" s="25" t="b">
        <v>0</v>
      </c>
      <c r="O19" s="26"/>
    </row>
    <row r="20" spans="1:15" x14ac:dyDescent="0.25">
      <c r="A20" s="9"/>
      <c r="B20" s="11">
        <v>7</v>
      </c>
      <c r="C20" s="11">
        <v>1719</v>
      </c>
      <c r="D20" s="101" t="s">
        <v>48</v>
      </c>
      <c r="E20" s="101" t="s">
        <v>25</v>
      </c>
      <c r="F20" s="101" t="s">
        <v>93</v>
      </c>
      <c r="G20" s="101" t="s">
        <v>113</v>
      </c>
      <c r="H20" s="12"/>
      <c r="I20" s="63" t="s">
        <v>21</v>
      </c>
      <c r="J20" s="12" t="s">
        <v>21</v>
      </c>
      <c r="K20" s="29"/>
      <c r="L20" s="115">
        <v>83</v>
      </c>
      <c r="M20" s="26" t="s">
        <v>16</v>
      </c>
      <c r="N20" s="25" t="b">
        <v>0</v>
      </c>
      <c r="O20" s="26"/>
    </row>
    <row r="21" spans="1:15" x14ac:dyDescent="0.25">
      <c r="A21" s="9"/>
      <c r="B21" s="11">
        <v>8</v>
      </c>
      <c r="C21" s="11">
        <v>1901</v>
      </c>
      <c r="D21" s="101" t="s">
        <v>122</v>
      </c>
      <c r="E21" s="101" t="s">
        <v>23</v>
      </c>
      <c r="F21" s="101" t="s">
        <v>26</v>
      </c>
      <c r="G21" s="101">
        <v>0</v>
      </c>
      <c r="H21" s="12"/>
      <c r="I21" s="12"/>
      <c r="J21" s="12"/>
      <c r="K21" s="13"/>
      <c r="L21" s="115">
        <v>78</v>
      </c>
      <c r="M21" s="26" t="s">
        <v>16</v>
      </c>
      <c r="N21" s="25" t="b">
        <v>0</v>
      </c>
      <c r="O21" s="26"/>
    </row>
    <row r="22" spans="1:15" x14ac:dyDescent="0.25">
      <c r="A22" s="9"/>
      <c r="B22" s="11">
        <v>9</v>
      </c>
      <c r="C22" s="11">
        <v>1982</v>
      </c>
      <c r="D22" s="101" t="s">
        <v>135</v>
      </c>
      <c r="E22" s="101" t="s">
        <v>136</v>
      </c>
      <c r="F22" s="101" t="s">
        <v>17</v>
      </c>
      <c r="G22" s="101">
        <v>0</v>
      </c>
      <c r="H22" s="12"/>
      <c r="I22" s="12"/>
      <c r="J22" s="12"/>
      <c r="K22" s="13"/>
      <c r="L22" s="115">
        <v>76</v>
      </c>
      <c r="M22" s="26" t="s">
        <v>16</v>
      </c>
      <c r="N22" s="25" t="b">
        <v>0</v>
      </c>
      <c r="O22" s="26"/>
    </row>
    <row r="23" spans="1:15" x14ac:dyDescent="0.25">
      <c r="A23" s="9"/>
      <c r="B23" s="11">
        <v>10</v>
      </c>
      <c r="C23" s="11">
        <v>1628</v>
      </c>
      <c r="D23" s="101" t="s">
        <v>58</v>
      </c>
      <c r="E23" s="101" t="s">
        <v>31</v>
      </c>
      <c r="F23" s="101" t="s">
        <v>26</v>
      </c>
      <c r="G23" s="101" t="s">
        <v>27</v>
      </c>
      <c r="H23" s="12"/>
      <c r="I23" s="63" t="s">
        <v>21</v>
      </c>
      <c r="J23" s="12" t="s">
        <v>21</v>
      </c>
      <c r="K23" s="29"/>
      <c r="L23" s="115">
        <v>70</v>
      </c>
      <c r="M23" s="26" t="s">
        <v>16</v>
      </c>
      <c r="N23" s="25" t="b">
        <v>0</v>
      </c>
      <c r="O23" s="26"/>
    </row>
    <row r="24" spans="1:15" x14ac:dyDescent="0.25">
      <c r="A24" s="9"/>
      <c r="B24" s="11">
        <v>11</v>
      </c>
      <c r="C24" s="11">
        <v>1452</v>
      </c>
      <c r="D24" s="101" t="s">
        <v>98</v>
      </c>
      <c r="E24" s="101" t="s">
        <v>99</v>
      </c>
      <c r="F24" s="101" t="s">
        <v>93</v>
      </c>
      <c r="G24" s="101" t="s">
        <v>113</v>
      </c>
      <c r="H24" s="12"/>
      <c r="I24" s="12"/>
      <c r="J24" s="12"/>
      <c r="K24" s="13"/>
      <c r="L24" s="115">
        <v>61</v>
      </c>
      <c r="M24" s="26" t="s">
        <v>16</v>
      </c>
      <c r="N24" s="25" t="b">
        <v>0</v>
      </c>
      <c r="O24" s="26"/>
    </row>
    <row r="25" spans="1:15" x14ac:dyDescent="0.25">
      <c r="A25" s="9"/>
      <c r="B25" s="11">
        <v>12</v>
      </c>
      <c r="C25" s="11">
        <v>2318</v>
      </c>
      <c r="D25" s="101" t="s">
        <v>118</v>
      </c>
      <c r="E25" s="101" t="s">
        <v>30</v>
      </c>
      <c r="F25" s="101" t="s">
        <v>93</v>
      </c>
      <c r="G25" s="101" t="s">
        <v>113</v>
      </c>
      <c r="H25" s="12"/>
      <c r="I25" s="63" t="s">
        <v>21</v>
      </c>
      <c r="J25" s="12" t="s">
        <v>21</v>
      </c>
      <c r="K25" s="29"/>
      <c r="L25" s="115">
        <v>82</v>
      </c>
      <c r="M25" s="26" t="s">
        <v>16</v>
      </c>
      <c r="N25" s="25" t="b">
        <v>0</v>
      </c>
      <c r="O25" s="26"/>
    </row>
    <row r="26" spans="1:15" x14ac:dyDescent="0.25">
      <c r="A26" s="9"/>
      <c r="B26" s="11">
        <v>13</v>
      </c>
      <c r="C26" s="11"/>
      <c r="D26" s="101"/>
      <c r="E26" s="101"/>
      <c r="F26" s="101"/>
      <c r="G26" s="101"/>
      <c r="H26" s="12"/>
      <c r="I26" s="12"/>
      <c r="J26" s="12"/>
      <c r="K26" s="13"/>
      <c r="L26" s="115">
        <v>0</v>
      </c>
      <c r="M26" s="26" t="s">
        <v>16</v>
      </c>
      <c r="N26" s="25" t="b">
        <v>0</v>
      </c>
      <c r="O26" s="26"/>
    </row>
    <row r="27" spans="1:15" x14ac:dyDescent="0.25">
      <c r="A27" s="9"/>
      <c r="B27" s="11">
        <v>14</v>
      </c>
      <c r="C27" s="11"/>
      <c r="D27" s="101"/>
      <c r="E27" s="101"/>
      <c r="F27" s="101"/>
      <c r="G27" s="101"/>
      <c r="H27" s="12"/>
      <c r="I27" s="63" t="s">
        <v>21</v>
      </c>
      <c r="J27" s="12" t="s">
        <v>21</v>
      </c>
      <c r="K27" s="29"/>
      <c r="L27" s="115">
        <v>0</v>
      </c>
      <c r="M27" s="26" t="s">
        <v>16</v>
      </c>
      <c r="N27" s="25" t="b">
        <v>0</v>
      </c>
      <c r="O27" s="26"/>
    </row>
    <row r="28" spans="1:15" x14ac:dyDescent="0.25">
      <c r="B28" s="19"/>
      <c r="C28" s="20"/>
      <c r="D28" s="21"/>
      <c r="E28" s="20"/>
      <c r="F28" s="20"/>
      <c r="G28" s="20"/>
      <c r="H28" s="22"/>
      <c r="I28" s="22"/>
      <c r="J28" s="22"/>
      <c r="K28" s="23"/>
      <c r="L28" s="117"/>
      <c r="M28" s="24"/>
      <c r="N28" s="20"/>
      <c r="O28" s="24"/>
    </row>
    <row r="29" spans="1:15" x14ac:dyDescent="0.25">
      <c r="A29" s="9"/>
      <c r="B29" s="11">
        <v>1</v>
      </c>
      <c r="C29" s="11">
        <v>2202</v>
      </c>
      <c r="D29" s="101" t="s">
        <v>143</v>
      </c>
      <c r="E29" s="101" t="s">
        <v>50</v>
      </c>
      <c r="F29" s="101" t="s">
        <v>139</v>
      </c>
      <c r="G29" s="101" t="s">
        <v>140</v>
      </c>
      <c r="H29" s="12"/>
      <c r="I29" s="63"/>
      <c r="J29" s="12"/>
      <c r="K29" s="29"/>
      <c r="L29" s="115">
        <v>93</v>
      </c>
      <c r="M29" s="26" t="s">
        <v>23</v>
      </c>
      <c r="N29" s="25" t="b">
        <v>1</v>
      </c>
      <c r="O29" s="120" t="s">
        <v>16</v>
      </c>
    </row>
    <row r="30" spans="1:15" x14ac:dyDescent="0.25">
      <c r="A30" s="9"/>
      <c r="B30" s="11">
        <v>2</v>
      </c>
      <c r="C30" s="11">
        <v>1799</v>
      </c>
      <c r="D30" s="101" t="s">
        <v>49</v>
      </c>
      <c r="E30" s="101" t="s">
        <v>20</v>
      </c>
      <c r="F30" s="101" t="s">
        <v>26</v>
      </c>
      <c r="G30" s="101">
        <v>0</v>
      </c>
      <c r="H30" s="12"/>
      <c r="I30" s="63"/>
      <c r="J30" s="12"/>
      <c r="K30" s="29"/>
      <c r="L30" s="115">
        <v>87</v>
      </c>
      <c r="M30" s="26" t="s">
        <v>23</v>
      </c>
      <c r="N30" s="25" t="b">
        <v>1</v>
      </c>
      <c r="O30" s="120" t="s">
        <v>16</v>
      </c>
    </row>
    <row r="31" spans="1:15" x14ac:dyDescent="0.25">
      <c r="A31" s="9"/>
      <c r="B31" s="11">
        <v>3</v>
      </c>
      <c r="C31" s="25">
        <v>1249</v>
      </c>
      <c r="D31" s="101" t="s">
        <v>141</v>
      </c>
      <c r="E31" s="101" t="s">
        <v>50</v>
      </c>
      <c r="F31" s="101" t="s">
        <v>139</v>
      </c>
      <c r="G31" s="101" t="s">
        <v>140</v>
      </c>
      <c r="H31" s="12"/>
      <c r="I31" s="63" t="s">
        <v>21</v>
      </c>
      <c r="J31" s="12" t="s">
        <v>21</v>
      </c>
      <c r="K31" s="29"/>
      <c r="L31" s="115">
        <v>84</v>
      </c>
      <c r="M31" s="26" t="s">
        <v>23</v>
      </c>
      <c r="N31" s="25" t="b">
        <v>0</v>
      </c>
      <c r="O31" s="38"/>
    </row>
    <row r="32" spans="1:15" x14ac:dyDescent="0.25">
      <c r="A32" s="9"/>
      <c r="B32" s="11">
        <v>4</v>
      </c>
      <c r="C32" s="11">
        <v>2579</v>
      </c>
      <c r="D32" s="101" t="s">
        <v>119</v>
      </c>
      <c r="E32" s="101" t="s">
        <v>50</v>
      </c>
      <c r="F32" s="101" t="s">
        <v>139</v>
      </c>
      <c r="G32" s="101" t="s">
        <v>140</v>
      </c>
      <c r="H32" s="12"/>
      <c r="I32" s="63"/>
      <c r="J32" s="12"/>
      <c r="K32" s="29"/>
      <c r="L32" s="115">
        <v>83</v>
      </c>
      <c r="M32" s="26" t="s">
        <v>23</v>
      </c>
      <c r="N32" s="25" t="b">
        <v>0</v>
      </c>
      <c r="O32" s="38"/>
    </row>
    <row r="33" spans="1:16" x14ac:dyDescent="0.25">
      <c r="A33" s="9"/>
      <c r="B33" s="11">
        <v>5</v>
      </c>
      <c r="C33" s="25">
        <v>1119</v>
      </c>
      <c r="D33" s="101" t="s">
        <v>53</v>
      </c>
      <c r="E33" s="101" t="s">
        <v>30</v>
      </c>
      <c r="F33" s="101" t="s">
        <v>93</v>
      </c>
      <c r="G33" s="101" t="s">
        <v>94</v>
      </c>
      <c r="H33" s="12"/>
      <c r="I33" s="63"/>
      <c r="J33" s="12"/>
      <c r="K33" s="29"/>
      <c r="L33" s="115">
        <v>80</v>
      </c>
      <c r="M33" s="26" t="s">
        <v>23</v>
      </c>
      <c r="N33" s="25" t="b">
        <v>0</v>
      </c>
      <c r="O33" s="38"/>
    </row>
    <row r="34" spans="1:16" x14ac:dyDescent="0.25">
      <c r="A34" s="9"/>
      <c r="B34" s="11">
        <v>6</v>
      </c>
      <c r="C34" s="11">
        <v>1956</v>
      </c>
      <c r="D34" s="101" t="s">
        <v>82</v>
      </c>
      <c r="E34" s="101" t="s">
        <v>34</v>
      </c>
      <c r="F34" s="101" t="s">
        <v>93</v>
      </c>
      <c r="G34" s="101" t="s">
        <v>94</v>
      </c>
      <c r="H34" s="12"/>
      <c r="I34" s="63"/>
      <c r="J34" s="12"/>
      <c r="K34" s="29"/>
      <c r="L34" s="115">
        <v>79</v>
      </c>
      <c r="M34" s="26" t="s">
        <v>23</v>
      </c>
      <c r="N34" s="25" t="b">
        <v>0</v>
      </c>
      <c r="O34" s="38"/>
    </row>
    <row r="35" spans="1:16" x14ac:dyDescent="0.25">
      <c r="A35" s="9"/>
      <c r="B35" s="11">
        <v>7</v>
      </c>
      <c r="C35" s="11">
        <v>309</v>
      </c>
      <c r="D35" s="101" t="s">
        <v>71</v>
      </c>
      <c r="E35" s="101" t="s">
        <v>37</v>
      </c>
      <c r="F35" s="101" t="s">
        <v>93</v>
      </c>
      <c r="G35" s="101" t="s">
        <v>113</v>
      </c>
      <c r="H35" s="12"/>
      <c r="I35" s="63"/>
      <c r="J35" s="12"/>
      <c r="K35" s="29"/>
      <c r="L35" s="115">
        <v>79</v>
      </c>
      <c r="M35" s="26" t="s">
        <v>23</v>
      </c>
      <c r="N35" s="25" t="b">
        <v>0</v>
      </c>
      <c r="O35" s="64"/>
      <c r="P35" s="18"/>
    </row>
    <row r="36" spans="1:16" x14ac:dyDescent="0.25">
      <c r="A36" s="9"/>
      <c r="B36" s="11">
        <v>8</v>
      </c>
      <c r="C36" s="11">
        <v>1853</v>
      </c>
      <c r="D36" s="101" t="s">
        <v>59</v>
      </c>
      <c r="E36" s="101" t="s">
        <v>50</v>
      </c>
      <c r="F36" s="101" t="s">
        <v>26</v>
      </c>
      <c r="G36" s="101">
        <v>0</v>
      </c>
      <c r="H36" s="12"/>
      <c r="I36" s="63"/>
      <c r="J36" s="12"/>
      <c r="K36" s="29"/>
      <c r="L36" s="115">
        <v>76</v>
      </c>
      <c r="M36" s="26" t="s">
        <v>23</v>
      </c>
      <c r="N36" s="25" t="b">
        <v>0</v>
      </c>
      <c r="O36" s="38"/>
    </row>
    <row r="37" spans="1:16" x14ac:dyDescent="0.25">
      <c r="A37" s="9"/>
      <c r="B37" s="11">
        <v>9</v>
      </c>
      <c r="C37" s="11">
        <v>2165</v>
      </c>
      <c r="D37" s="101" t="s">
        <v>134</v>
      </c>
      <c r="E37" s="101" t="s">
        <v>20</v>
      </c>
      <c r="F37" s="101" t="s">
        <v>93</v>
      </c>
      <c r="G37" s="101" t="s">
        <v>94</v>
      </c>
      <c r="H37" s="12"/>
      <c r="I37" s="63"/>
      <c r="J37" s="12"/>
      <c r="K37" s="29"/>
      <c r="L37" s="115">
        <v>74</v>
      </c>
      <c r="M37" s="26" t="s">
        <v>23</v>
      </c>
      <c r="N37" s="25" t="b">
        <v>0</v>
      </c>
      <c r="O37" s="38"/>
    </row>
    <row r="38" spans="1:16" x14ac:dyDescent="0.25">
      <c r="A38" s="9"/>
      <c r="B38" s="11">
        <v>10</v>
      </c>
      <c r="C38" s="25">
        <v>2582</v>
      </c>
      <c r="D38" s="101" t="s">
        <v>120</v>
      </c>
      <c r="E38" s="101" t="s">
        <v>121</v>
      </c>
      <c r="F38" s="101" t="s">
        <v>93</v>
      </c>
      <c r="G38" s="101" t="s">
        <v>94</v>
      </c>
      <c r="H38" s="12"/>
      <c r="I38" s="63" t="s">
        <v>21</v>
      </c>
      <c r="J38" s="12" t="s">
        <v>21</v>
      </c>
      <c r="K38" s="29"/>
      <c r="L38" s="115">
        <v>73</v>
      </c>
      <c r="M38" s="26" t="s">
        <v>23</v>
      </c>
      <c r="N38" s="25" t="b">
        <v>0</v>
      </c>
      <c r="O38" s="38"/>
    </row>
    <row r="39" spans="1:16" x14ac:dyDescent="0.25">
      <c r="A39" s="9"/>
      <c r="B39" s="11">
        <v>11</v>
      </c>
      <c r="C39" s="11">
        <v>2499</v>
      </c>
      <c r="D39" s="101" t="s">
        <v>132</v>
      </c>
      <c r="E39" s="101" t="s">
        <v>133</v>
      </c>
      <c r="F39" s="101" t="s">
        <v>126</v>
      </c>
      <c r="G39" s="101">
        <v>0</v>
      </c>
      <c r="H39" s="12"/>
      <c r="I39" s="63"/>
      <c r="J39" s="12"/>
      <c r="K39" s="29"/>
      <c r="L39" s="115">
        <v>69</v>
      </c>
      <c r="M39" s="26" t="s">
        <v>23</v>
      </c>
      <c r="N39" s="25" t="b">
        <v>0</v>
      </c>
      <c r="O39" s="38"/>
    </row>
    <row r="40" spans="1:16" x14ac:dyDescent="0.25">
      <c r="A40" s="9"/>
      <c r="B40" s="11">
        <v>12</v>
      </c>
      <c r="C40" s="11">
        <v>2009</v>
      </c>
      <c r="D40" s="101" t="s">
        <v>117</v>
      </c>
      <c r="E40" s="101" t="s">
        <v>52</v>
      </c>
      <c r="F40" s="101" t="s">
        <v>93</v>
      </c>
      <c r="G40" s="101" t="s">
        <v>113</v>
      </c>
      <c r="H40" s="12"/>
      <c r="I40" s="63"/>
      <c r="J40" s="12"/>
      <c r="K40" s="29"/>
      <c r="L40" s="115">
        <v>67</v>
      </c>
      <c r="M40" s="26" t="s">
        <v>23</v>
      </c>
      <c r="N40" s="25" t="b">
        <v>0</v>
      </c>
      <c r="O40" s="38"/>
    </row>
    <row r="41" spans="1:16" x14ac:dyDescent="0.25">
      <c r="A41" s="9"/>
      <c r="B41" s="11">
        <v>13</v>
      </c>
      <c r="C41" s="11">
        <v>1687</v>
      </c>
      <c r="D41" s="101" t="s">
        <v>116</v>
      </c>
      <c r="E41" s="101" t="s">
        <v>23</v>
      </c>
      <c r="F41" s="101" t="s">
        <v>93</v>
      </c>
      <c r="G41" s="101" t="s">
        <v>113</v>
      </c>
      <c r="H41" s="12"/>
      <c r="I41" s="63"/>
      <c r="J41" s="12"/>
      <c r="K41" s="29"/>
      <c r="L41" s="115">
        <v>67</v>
      </c>
      <c r="M41" s="26" t="s">
        <v>23</v>
      </c>
      <c r="N41" s="25" t="b">
        <v>0</v>
      </c>
      <c r="O41" s="38"/>
    </row>
    <row r="42" spans="1:16" x14ac:dyDescent="0.25">
      <c r="A42" s="9"/>
      <c r="B42" s="11">
        <v>14</v>
      </c>
      <c r="C42" s="11">
        <v>8001</v>
      </c>
      <c r="D42" s="101" t="s">
        <v>142</v>
      </c>
      <c r="E42" s="101" t="s">
        <v>44</v>
      </c>
      <c r="F42" s="101" t="s">
        <v>93</v>
      </c>
      <c r="G42" s="101" t="s">
        <v>113</v>
      </c>
      <c r="H42" s="12"/>
      <c r="I42" s="63" t="s">
        <v>21</v>
      </c>
      <c r="J42" s="12" t="s">
        <v>21</v>
      </c>
      <c r="K42" s="29"/>
      <c r="L42" s="115">
        <v>67</v>
      </c>
      <c r="M42" s="26" t="s">
        <v>23</v>
      </c>
      <c r="N42" s="25" t="b">
        <v>0</v>
      </c>
      <c r="O42" s="38"/>
    </row>
    <row r="43" spans="1:16" x14ac:dyDescent="0.25">
      <c r="A43" s="9"/>
      <c r="B43" s="11">
        <v>15</v>
      </c>
      <c r="C43" s="11">
        <v>2786</v>
      </c>
      <c r="D43" s="101" t="s">
        <v>32</v>
      </c>
      <c r="E43" s="101" t="s">
        <v>44</v>
      </c>
      <c r="F43" s="101" t="s">
        <v>17</v>
      </c>
      <c r="G43" s="101" t="s">
        <v>45</v>
      </c>
      <c r="H43" s="12"/>
      <c r="I43" s="63"/>
      <c r="J43" s="12"/>
      <c r="K43" s="29"/>
      <c r="L43" s="115">
        <v>63</v>
      </c>
      <c r="M43" s="26" t="s">
        <v>23</v>
      </c>
      <c r="N43" s="25" t="b">
        <v>0</v>
      </c>
      <c r="O43" s="38"/>
    </row>
    <row r="44" spans="1:16" x14ac:dyDescent="0.25">
      <c r="A44" s="9"/>
      <c r="B44" s="11">
        <v>16</v>
      </c>
      <c r="C44" s="11">
        <v>2035</v>
      </c>
      <c r="D44" s="101" t="s">
        <v>131</v>
      </c>
      <c r="E44" s="101" t="s">
        <v>20</v>
      </c>
      <c r="F44" s="101" t="s">
        <v>26</v>
      </c>
      <c r="G44" s="101">
        <v>0</v>
      </c>
      <c r="H44" s="12"/>
      <c r="I44" s="63" t="s">
        <v>21</v>
      </c>
      <c r="J44" s="12" t="s">
        <v>21</v>
      </c>
      <c r="K44" s="29"/>
      <c r="L44" s="115">
        <v>61</v>
      </c>
      <c r="M44" s="26" t="s">
        <v>23</v>
      </c>
      <c r="N44" s="25" t="b">
        <v>0</v>
      </c>
      <c r="O44" s="38"/>
    </row>
    <row r="45" spans="1:16" x14ac:dyDescent="0.25">
      <c r="A45" s="9"/>
      <c r="B45" s="11">
        <v>17</v>
      </c>
      <c r="C45" s="11">
        <v>2578</v>
      </c>
      <c r="D45" s="101" t="s">
        <v>91</v>
      </c>
      <c r="E45" s="101" t="s">
        <v>16</v>
      </c>
      <c r="F45" s="101" t="s">
        <v>93</v>
      </c>
      <c r="G45" s="101" t="s">
        <v>94</v>
      </c>
      <c r="H45" s="12"/>
      <c r="I45" s="63"/>
      <c r="J45" s="12"/>
      <c r="K45" s="29"/>
      <c r="L45" s="115">
        <v>58</v>
      </c>
      <c r="M45" s="26" t="s">
        <v>23</v>
      </c>
      <c r="N45" s="25" t="b">
        <v>0</v>
      </c>
      <c r="O45" s="38"/>
    </row>
    <row r="46" spans="1:16" x14ac:dyDescent="0.25">
      <c r="A46" s="9"/>
      <c r="B46" s="11">
        <v>18</v>
      </c>
      <c r="C46" s="11">
        <v>1164</v>
      </c>
      <c r="D46" s="101" t="s">
        <v>56</v>
      </c>
      <c r="E46" s="101" t="s">
        <v>57</v>
      </c>
      <c r="F46" s="101" t="s">
        <v>93</v>
      </c>
      <c r="G46" s="101" t="s">
        <v>113</v>
      </c>
      <c r="H46" s="12"/>
      <c r="I46" s="63"/>
      <c r="J46" s="12"/>
      <c r="K46" s="29"/>
      <c r="L46" s="115">
        <v>55</v>
      </c>
      <c r="M46" s="26" t="s">
        <v>23</v>
      </c>
      <c r="N46" s="25" t="b">
        <v>0</v>
      </c>
      <c r="O46" s="38"/>
    </row>
    <row r="47" spans="1:16" x14ac:dyDescent="0.25">
      <c r="A47" s="9"/>
      <c r="B47" s="11">
        <v>19</v>
      </c>
      <c r="C47" s="11">
        <v>1615</v>
      </c>
      <c r="D47" s="101" t="s">
        <v>54</v>
      </c>
      <c r="E47" s="101" t="s">
        <v>16</v>
      </c>
      <c r="F47" s="101" t="s">
        <v>17</v>
      </c>
      <c r="G47" s="101">
        <v>0</v>
      </c>
      <c r="H47" s="12"/>
      <c r="I47" s="63" t="s">
        <v>21</v>
      </c>
      <c r="J47" s="12" t="s">
        <v>21</v>
      </c>
      <c r="K47" s="29"/>
      <c r="L47" s="115">
        <v>50</v>
      </c>
      <c r="M47" s="26" t="s">
        <v>23</v>
      </c>
      <c r="N47" s="25" t="b">
        <v>0</v>
      </c>
      <c r="O47" s="38"/>
    </row>
    <row r="48" spans="1:16" ht="10.15" customHeight="1" thickBot="1" x14ac:dyDescent="0.3"/>
    <row r="49" spans="4:7" x14ac:dyDescent="0.25">
      <c r="D49" s="65" t="s">
        <v>74</v>
      </c>
      <c r="E49" s="148" t="s">
        <v>75</v>
      </c>
      <c r="F49" s="148"/>
      <c r="G49" s="148"/>
    </row>
    <row r="50" spans="4:7" x14ac:dyDescent="0.25">
      <c r="D50" s="66" t="s">
        <v>62</v>
      </c>
      <c r="E50" s="149" t="s">
        <v>76</v>
      </c>
      <c r="F50" s="149"/>
      <c r="G50" s="149"/>
    </row>
    <row r="51" spans="4:7" x14ac:dyDescent="0.25">
      <c r="D51" s="67" t="s">
        <v>64</v>
      </c>
      <c r="E51" s="149" t="s">
        <v>77</v>
      </c>
      <c r="F51" s="149"/>
      <c r="G51" s="149"/>
    </row>
    <row r="52" spans="4:7" x14ac:dyDescent="0.25">
      <c r="D52" s="68" t="s">
        <v>66</v>
      </c>
      <c r="E52" s="149" t="s">
        <v>78</v>
      </c>
      <c r="F52" s="149"/>
      <c r="G52" s="149"/>
    </row>
    <row r="53" spans="4:7" x14ac:dyDescent="0.25">
      <c r="D53" s="69" t="s">
        <v>68</v>
      </c>
      <c r="E53" s="147" t="s">
        <v>79</v>
      </c>
      <c r="F53" s="147"/>
      <c r="G53" s="147"/>
    </row>
    <row r="55" spans="4:7" x14ac:dyDescent="0.25">
      <c r="G55" s="59"/>
    </row>
  </sheetData>
  <sheetProtection selectLockedCells="1" selectUnlockedCells="1"/>
  <sortState xmlns:xlrd2="http://schemas.microsoft.com/office/spreadsheetml/2017/richdata2" ref="C29:L47">
    <sortCondition descending="1" ref="L47"/>
  </sortState>
  <mergeCells count="7">
    <mergeCell ref="E53:G53"/>
    <mergeCell ref="C1:O1"/>
    <mergeCell ref="C2:O2"/>
    <mergeCell ref="E49:G49"/>
    <mergeCell ref="E50:G50"/>
    <mergeCell ref="E51:G51"/>
    <mergeCell ref="E52:G52"/>
  </mergeCells>
  <printOptions horizontalCentered="1"/>
  <pageMargins left="0.51180555555555551" right="0.51180555555555551" top="0.55138888888888893" bottom="0.74791666666666667" header="0.51180555555555551" footer="0.51180555555555551"/>
  <pageSetup paperSize="9" firstPageNumber="0" fitToHeight="2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53"/>
  <sheetViews>
    <sheetView topLeftCell="A31" zoomScale="102" zoomScaleNormal="102" zoomScaleSheetLayoutView="100" workbookViewId="0">
      <selection activeCell="F43" sqref="F43:G43"/>
    </sheetView>
  </sheetViews>
  <sheetFormatPr defaultRowHeight="15" x14ac:dyDescent="0.25"/>
  <cols>
    <col min="2" max="2" width="6.5703125" style="1" customWidth="1"/>
    <col min="3" max="3" width="6.5703125" customWidth="1"/>
    <col min="4" max="4" width="15.5703125" customWidth="1"/>
    <col min="5" max="5" width="5.5703125" customWidth="1"/>
    <col min="6" max="6" width="8.85546875" customWidth="1"/>
    <col min="7" max="7" width="10.5703125" customWidth="1"/>
    <col min="8" max="11" width="5.5703125" customWidth="1"/>
    <col min="12" max="12" width="6.5703125" customWidth="1"/>
    <col min="13" max="13" width="5.5703125" customWidth="1"/>
    <col min="14" max="14" width="8.42578125" customWidth="1"/>
    <col min="15" max="15" width="6.140625" customWidth="1"/>
    <col min="16" max="16" width="4.42578125" customWidth="1"/>
  </cols>
  <sheetData>
    <row r="1" spans="1:15" s="2" customFormat="1" ht="18" x14ac:dyDescent="0.25">
      <c r="B1" s="3"/>
      <c r="C1" s="143" t="str">
        <f>+'Police A'!C1</f>
        <v>WESTERN CAPE PISTOL FEDERATION – CHAMPIONSHIP OCT 2023</v>
      </c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</row>
    <row r="2" spans="1:15" s="2" customFormat="1" ht="16.5" thickBot="1" x14ac:dyDescent="0.3">
      <c r="B2" s="3"/>
      <c r="C2" s="144" t="s">
        <v>80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</row>
    <row r="3" spans="1:15" ht="29.25" customHeight="1" thickBot="1" x14ac:dyDescent="0.3">
      <c r="A3" s="4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61" t="s">
        <v>8</v>
      </c>
      <c r="J3" s="5" t="s">
        <v>9</v>
      </c>
      <c r="K3" s="5" t="s">
        <v>10</v>
      </c>
      <c r="L3" s="70" t="s">
        <v>11</v>
      </c>
      <c r="M3" s="5" t="s">
        <v>12</v>
      </c>
      <c r="N3" s="5" t="s">
        <v>13</v>
      </c>
      <c r="O3" s="5" t="s">
        <v>14</v>
      </c>
    </row>
    <row r="4" spans="1:15" x14ac:dyDescent="0.25">
      <c r="A4" s="9"/>
      <c r="B4" s="71">
        <v>1</v>
      </c>
      <c r="C4" s="58"/>
      <c r="D4" s="101"/>
      <c r="E4" s="101"/>
      <c r="F4" s="101"/>
      <c r="G4" s="101"/>
      <c r="H4" s="71"/>
      <c r="I4" s="71"/>
      <c r="J4" s="71"/>
      <c r="K4" s="71"/>
      <c r="L4" s="119">
        <v>0</v>
      </c>
      <c r="M4" s="72" t="s">
        <v>18</v>
      </c>
      <c r="N4" s="25"/>
      <c r="O4" s="72"/>
    </row>
    <row r="5" spans="1:15" x14ac:dyDescent="0.25">
      <c r="A5" s="73"/>
      <c r="B5" s="74"/>
      <c r="C5" s="74"/>
      <c r="D5" s="74"/>
      <c r="E5" s="74"/>
      <c r="F5" s="74"/>
      <c r="G5" s="74"/>
      <c r="H5" s="74"/>
      <c r="I5" s="74"/>
      <c r="J5" s="74"/>
      <c r="K5" s="74"/>
      <c r="L5" s="76"/>
      <c r="M5" s="74"/>
      <c r="N5" s="74"/>
      <c r="O5" s="74"/>
    </row>
    <row r="6" spans="1:15" x14ac:dyDescent="0.25">
      <c r="A6" s="9"/>
      <c r="B6" s="71">
        <v>1</v>
      </c>
      <c r="C6" s="28">
        <v>1783</v>
      </c>
      <c r="D6" s="101" t="s">
        <v>24</v>
      </c>
      <c r="E6" s="101" t="s">
        <v>25</v>
      </c>
      <c r="F6" s="101" t="s">
        <v>26</v>
      </c>
      <c r="G6" s="101" t="s">
        <v>27</v>
      </c>
      <c r="H6" s="72"/>
      <c r="I6" s="71"/>
      <c r="J6" s="71"/>
      <c r="K6" s="71"/>
      <c r="L6" s="119">
        <v>110</v>
      </c>
      <c r="M6" s="72" t="s">
        <v>20</v>
      </c>
      <c r="N6" s="25" t="b">
        <v>0</v>
      </c>
      <c r="O6" s="72"/>
    </row>
    <row r="7" spans="1:15" x14ac:dyDescent="0.25">
      <c r="A7" s="9"/>
      <c r="B7" s="71">
        <v>2</v>
      </c>
      <c r="C7" s="11">
        <v>1475</v>
      </c>
      <c r="D7" s="101" t="s">
        <v>32</v>
      </c>
      <c r="E7" s="101" t="s">
        <v>28</v>
      </c>
      <c r="F7" s="101" t="s">
        <v>93</v>
      </c>
      <c r="G7" s="101" t="s">
        <v>94</v>
      </c>
      <c r="H7" s="72"/>
      <c r="I7" s="71"/>
      <c r="J7" s="71"/>
      <c r="K7" s="71"/>
      <c r="L7" s="119">
        <v>95</v>
      </c>
      <c r="M7" s="72" t="s">
        <v>20</v>
      </c>
      <c r="N7" s="25" t="b">
        <v>0</v>
      </c>
      <c r="O7" s="72"/>
    </row>
    <row r="8" spans="1:15" x14ac:dyDescent="0.25">
      <c r="A8" s="9"/>
      <c r="B8" s="71">
        <v>3</v>
      </c>
      <c r="C8" s="11">
        <v>786</v>
      </c>
      <c r="D8" s="101" t="s">
        <v>19</v>
      </c>
      <c r="E8" s="101" t="s">
        <v>20</v>
      </c>
      <c r="F8" s="101" t="s">
        <v>93</v>
      </c>
      <c r="G8" s="101" t="s">
        <v>94</v>
      </c>
      <c r="H8" s="72"/>
      <c r="I8" s="71"/>
      <c r="J8" s="71"/>
      <c r="K8" s="71"/>
      <c r="L8" s="119">
        <v>92</v>
      </c>
      <c r="M8" s="72" t="s">
        <v>20</v>
      </c>
      <c r="N8" s="25" t="b">
        <v>0</v>
      </c>
      <c r="O8" s="72"/>
    </row>
    <row r="9" spans="1:15" x14ac:dyDescent="0.25">
      <c r="A9" s="9"/>
      <c r="B9" s="71">
        <v>4</v>
      </c>
      <c r="C9" s="11">
        <v>2578</v>
      </c>
      <c r="D9" s="101" t="s">
        <v>91</v>
      </c>
      <c r="E9" s="101" t="s">
        <v>16</v>
      </c>
      <c r="F9" s="101" t="s">
        <v>93</v>
      </c>
      <c r="G9" s="101" t="s">
        <v>94</v>
      </c>
      <c r="H9" s="72"/>
      <c r="I9" s="71"/>
      <c r="J9" s="71"/>
      <c r="K9" s="71"/>
      <c r="L9" s="119">
        <v>71</v>
      </c>
      <c r="M9" s="72" t="s">
        <v>20</v>
      </c>
      <c r="N9" s="25" t="b">
        <v>0</v>
      </c>
      <c r="O9" s="72"/>
    </row>
    <row r="10" spans="1:15" x14ac:dyDescent="0.25">
      <c r="A10" s="9"/>
      <c r="B10" s="71">
        <v>5</v>
      </c>
      <c r="C10" s="11"/>
      <c r="D10" s="101"/>
      <c r="E10" s="101"/>
      <c r="F10" s="101"/>
      <c r="G10" s="101"/>
      <c r="H10" s="72"/>
      <c r="I10" s="71"/>
      <c r="J10" s="71"/>
      <c r="K10" s="71"/>
      <c r="L10" s="119">
        <v>0</v>
      </c>
      <c r="M10" s="72" t="s">
        <v>20</v>
      </c>
      <c r="N10" s="25" t="b">
        <v>0</v>
      </c>
      <c r="O10" s="72"/>
    </row>
    <row r="11" spans="1:15" x14ac:dyDescent="0.25">
      <c r="B11" s="74"/>
      <c r="C11" s="75"/>
      <c r="D11" s="75"/>
      <c r="E11" s="75"/>
      <c r="F11" s="75"/>
      <c r="G11" s="75"/>
      <c r="H11" s="75"/>
      <c r="I11" s="75"/>
      <c r="J11" s="75"/>
      <c r="K11" s="75"/>
      <c r="L11" s="76"/>
      <c r="M11" s="75"/>
      <c r="N11" s="75"/>
      <c r="O11" s="74"/>
    </row>
    <row r="12" spans="1:15" x14ac:dyDescent="0.25">
      <c r="A12" s="9"/>
      <c r="B12" s="71">
        <v>1</v>
      </c>
      <c r="C12" s="11">
        <v>1798</v>
      </c>
      <c r="D12" s="101" t="s">
        <v>128</v>
      </c>
      <c r="E12" s="101" t="s">
        <v>83</v>
      </c>
      <c r="F12" s="101" t="s">
        <v>33</v>
      </c>
      <c r="G12" s="101">
        <v>0</v>
      </c>
      <c r="H12" s="12"/>
      <c r="I12" s="12"/>
      <c r="J12" s="12"/>
      <c r="K12" s="13"/>
      <c r="L12" s="119">
        <v>105</v>
      </c>
      <c r="M12" s="26" t="s">
        <v>28</v>
      </c>
      <c r="N12" s="25" t="b">
        <v>0</v>
      </c>
      <c r="O12" s="120"/>
    </row>
    <row r="13" spans="1:15" x14ac:dyDescent="0.25">
      <c r="A13" s="9"/>
      <c r="B13" s="71">
        <v>2</v>
      </c>
      <c r="C13" s="11">
        <v>1467</v>
      </c>
      <c r="D13" s="101" t="s">
        <v>22</v>
      </c>
      <c r="E13" s="101" t="s">
        <v>23</v>
      </c>
      <c r="F13" s="101" t="s">
        <v>93</v>
      </c>
      <c r="G13" s="101" t="s">
        <v>94</v>
      </c>
      <c r="H13" s="12"/>
      <c r="I13" s="12"/>
      <c r="J13" s="12"/>
      <c r="K13" s="13"/>
      <c r="L13" s="119">
        <v>100</v>
      </c>
      <c r="M13" s="26" t="s">
        <v>28</v>
      </c>
      <c r="N13" s="25" t="b">
        <v>0</v>
      </c>
      <c r="O13" s="25"/>
    </row>
    <row r="14" spans="1:15" x14ac:dyDescent="0.25">
      <c r="A14" s="9"/>
      <c r="B14" s="71">
        <v>3</v>
      </c>
      <c r="C14" s="11">
        <v>2318</v>
      </c>
      <c r="D14" s="101" t="s">
        <v>118</v>
      </c>
      <c r="E14" s="101" t="s">
        <v>30</v>
      </c>
      <c r="F14" s="101" t="s">
        <v>93</v>
      </c>
      <c r="G14" s="101" t="s">
        <v>113</v>
      </c>
      <c r="H14" s="12"/>
      <c r="I14" s="63"/>
      <c r="J14" s="63"/>
      <c r="K14" s="29"/>
      <c r="L14" s="119">
        <v>88</v>
      </c>
      <c r="M14" s="26" t="s">
        <v>28</v>
      </c>
      <c r="N14" s="25" t="b">
        <v>0</v>
      </c>
      <c r="O14" s="25"/>
    </row>
    <row r="15" spans="1:15" x14ac:dyDescent="0.25">
      <c r="A15" s="9"/>
      <c r="B15" s="71">
        <v>4</v>
      </c>
      <c r="C15" s="11">
        <v>1118</v>
      </c>
      <c r="D15" s="101" t="s">
        <v>51</v>
      </c>
      <c r="E15" s="101" t="s">
        <v>52</v>
      </c>
      <c r="F15" s="101" t="s">
        <v>93</v>
      </c>
      <c r="G15" s="101" t="s">
        <v>94</v>
      </c>
      <c r="H15" s="12"/>
      <c r="I15" s="12"/>
      <c r="J15" s="12"/>
      <c r="K15" s="13"/>
      <c r="L15" s="119">
        <v>79</v>
      </c>
      <c r="M15" s="26" t="s">
        <v>28</v>
      </c>
      <c r="N15" s="25" t="b">
        <v>0</v>
      </c>
      <c r="O15" s="25"/>
    </row>
    <row r="16" spans="1:15" x14ac:dyDescent="0.25">
      <c r="A16" s="9"/>
      <c r="B16" s="71">
        <v>5</v>
      </c>
      <c r="C16" s="11"/>
      <c r="D16" s="101"/>
      <c r="E16" s="101"/>
      <c r="F16" s="101"/>
      <c r="G16" s="101"/>
      <c r="H16" s="12"/>
      <c r="I16" s="12"/>
      <c r="J16" s="12"/>
      <c r="K16" s="13"/>
      <c r="L16" s="119">
        <v>0</v>
      </c>
      <c r="M16" s="26" t="s">
        <v>28</v>
      </c>
      <c r="N16" s="25" t="b">
        <v>0</v>
      </c>
      <c r="O16" s="25"/>
    </row>
    <row r="17" spans="1:15" x14ac:dyDescent="0.25">
      <c r="B17" s="19"/>
      <c r="C17" s="19"/>
      <c r="D17" s="32"/>
      <c r="E17" s="19"/>
      <c r="F17" s="19"/>
      <c r="G17" s="20"/>
      <c r="H17" s="22"/>
      <c r="I17" s="22"/>
      <c r="J17" s="22"/>
      <c r="K17" s="29"/>
      <c r="L17" s="117"/>
      <c r="M17" s="24"/>
      <c r="N17" s="20"/>
      <c r="O17" s="24"/>
    </row>
    <row r="18" spans="1:15" x14ac:dyDescent="0.25">
      <c r="A18" s="9"/>
      <c r="B18" s="71">
        <v>1</v>
      </c>
      <c r="C18" s="28">
        <v>921</v>
      </c>
      <c r="D18" s="101" t="s">
        <v>38</v>
      </c>
      <c r="E18" s="101" t="s">
        <v>39</v>
      </c>
      <c r="F18" s="101" t="s">
        <v>93</v>
      </c>
      <c r="G18" s="101" t="s">
        <v>94</v>
      </c>
      <c r="H18" s="12"/>
      <c r="I18" s="12"/>
      <c r="J18" s="12" t="s">
        <v>21</v>
      </c>
      <c r="K18" s="13"/>
      <c r="L18" s="119">
        <v>96</v>
      </c>
      <c r="M18" s="26" t="s">
        <v>16</v>
      </c>
      <c r="N18" s="25" t="b">
        <v>0</v>
      </c>
      <c r="O18" s="27"/>
    </row>
    <row r="19" spans="1:15" x14ac:dyDescent="0.25">
      <c r="A19" s="9"/>
      <c r="B19" s="10">
        <v>2</v>
      </c>
      <c r="C19" s="25">
        <v>309</v>
      </c>
      <c r="D19" s="101" t="s">
        <v>71</v>
      </c>
      <c r="E19" s="101" t="s">
        <v>37</v>
      </c>
      <c r="F19" s="101" t="s">
        <v>93</v>
      </c>
      <c r="G19" s="101" t="s">
        <v>113</v>
      </c>
      <c r="H19" s="12"/>
      <c r="I19" s="12"/>
      <c r="J19" s="12"/>
      <c r="K19" s="13"/>
      <c r="L19" s="119">
        <v>94</v>
      </c>
      <c r="M19" s="26" t="s">
        <v>16</v>
      </c>
      <c r="N19" s="25" t="b">
        <v>0</v>
      </c>
      <c r="O19" s="26"/>
    </row>
    <row r="20" spans="1:15" x14ac:dyDescent="0.25">
      <c r="A20" s="9"/>
      <c r="B20" s="10">
        <v>3</v>
      </c>
      <c r="C20" s="11">
        <v>1615</v>
      </c>
      <c r="D20" s="101" t="s">
        <v>54</v>
      </c>
      <c r="E20" s="101" t="s">
        <v>16</v>
      </c>
      <c r="F20" s="101" t="s">
        <v>17</v>
      </c>
      <c r="G20" s="101">
        <v>0</v>
      </c>
      <c r="H20" s="12"/>
      <c r="I20" s="12"/>
      <c r="J20" s="12" t="s">
        <v>21</v>
      </c>
      <c r="K20" s="13"/>
      <c r="L20" s="119">
        <v>92</v>
      </c>
      <c r="M20" s="26" t="s">
        <v>16</v>
      </c>
      <c r="N20" s="25" t="b">
        <v>0</v>
      </c>
      <c r="O20" s="26"/>
    </row>
    <row r="21" spans="1:15" x14ac:dyDescent="0.25">
      <c r="A21" s="9"/>
      <c r="B21" s="10">
        <v>4</v>
      </c>
      <c r="C21" s="25">
        <v>1952</v>
      </c>
      <c r="D21" s="101" t="s">
        <v>130</v>
      </c>
      <c r="E21" s="101" t="s">
        <v>35</v>
      </c>
      <c r="F21" s="101" t="s">
        <v>33</v>
      </c>
      <c r="G21" s="101">
        <v>0</v>
      </c>
      <c r="H21" s="12"/>
      <c r="I21" s="12"/>
      <c r="J21" s="12"/>
      <c r="K21" s="13"/>
      <c r="L21" s="119">
        <v>90</v>
      </c>
      <c r="M21" s="26" t="s">
        <v>16</v>
      </c>
      <c r="N21" s="25" t="b">
        <v>0</v>
      </c>
      <c r="O21" s="26"/>
    </row>
    <row r="22" spans="1:15" x14ac:dyDescent="0.25">
      <c r="A22" s="9"/>
      <c r="B22" s="10">
        <v>5</v>
      </c>
      <c r="C22" s="25">
        <v>1982</v>
      </c>
      <c r="D22" s="101" t="s">
        <v>135</v>
      </c>
      <c r="E22" s="101" t="s">
        <v>136</v>
      </c>
      <c r="F22" s="101" t="s">
        <v>17</v>
      </c>
      <c r="G22" s="101">
        <v>0</v>
      </c>
      <c r="H22" s="12"/>
      <c r="I22" s="12"/>
      <c r="J22" s="12"/>
      <c r="K22" s="13"/>
      <c r="L22" s="119">
        <v>90</v>
      </c>
      <c r="M22" s="26" t="s">
        <v>16</v>
      </c>
      <c r="N22" s="25" t="b">
        <v>0</v>
      </c>
      <c r="O22" s="26"/>
    </row>
    <row r="23" spans="1:15" x14ac:dyDescent="0.25">
      <c r="A23" s="9"/>
      <c r="B23" s="10">
        <v>6</v>
      </c>
      <c r="C23" s="25">
        <v>1719</v>
      </c>
      <c r="D23" s="101" t="s">
        <v>48</v>
      </c>
      <c r="E23" s="101" t="s">
        <v>25</v>
      </c>
      <c r="F23" s="101" t="s">
        <v>93</v>
      </c>
      <c r="G23" s="101" t="s">
        <v>113</v>
      </c>
      <c r="H23" s="12"/>
      <c r="I23" s="12"/>
      <c r="J23" s="12"/>
      <c r="K23" s="13"/>
      <c r="L23" s="119">
        <v>89</v>
      </c>
      <c r="M23" s="26" t="s">
        <v>16</v>
      </c>
      <c r="N23" s="25" t="b">
        <v>0</v>
      </c>
      <c r="O23" s="26"/>
    </row>
    <row r="24" spans="1:15" x14ac:dyDescent="0.25">
      <c r="A24" s="9"/>
      <c r="B24" s="10">
        <v>7</v>
      </c>
      <c r="C24" s="11">
        <v>2105</v>
      </c>
      <c r="D24" s="101" t="s">
        <v>40</v>
      </c>
      <c r="E24" s="101" t="s">
        <v>41</v>
      </c>
      <c r="F24" s="101" t="s">
        <v>93</v>
      </c>
      <c r="G24" s="101" t="s">
        <v>113</v>
      </c>
      <c r="H24" s="12"/>
      <c r="I24" s="12"/>
      <c r="J24" s="12" t="s">
        <v>21</v>
      </c>
      <c r="K24" s="13"/>
      <c r="L24" s="119">
        <v>87</v>
      </c>
      <c r="M24" s="26" t="s">
        <v>16</v>
      </c>
      <c r="N24" s="25" t="b">
        <v>0</v>
      </c>
      <c r="O24" s="26"/>
    </row>
    <row r="25" spans="1:15" x14ac:dyDescent="0.25">
      <c r="A25" s="9"/>
      <c r="B25" s="10">
        <v>8</v>
      </c>
      <c r="C25" s="25">
        <v>2296</v>
      </c>
      <c r="D25" s="101" t="s">
        <v>29</v>
      </c>
      <c r="E25" s="101" t="s">
        <v>30</v>
      </c>
      <c r="F25" s="101" t="s">
        <v>93</v>
      </c>
      <c r="G25" s="101" t="s">
        <v>94</v>
      </c>
      <c r="H25" s="12"/>
      <c r="I25" s="12"/>
      <c r="J25" s="12"/>
      <c r="K25" s="13"/>
      <c r="L25" s="119">
        <v>83</v>
      </c>
      <c r="M25" s="26" t="s">
        <v>16</v>
      </c>
      <c r="N25" s="25" t="b">
        <v>0</v>
      </c>
      <c r="O25" s="26"/>
    </row>
    <row r="26" spans="1:15" x14ac:dyDescent="0.25">
      <c r="A26" s="9"/>
      <c r="B26" s="10">
        <v>9</v>
      </c>
      <c r="C26" s="11">
        <v>1799</v>
      </c>
      <c r="D26" s="101" t="s">
        <v>49</v>
      </c>
      <c r="E26" s="101" t="s">
        <v>20</v>
      </c>
      <c r="F26" s="101" t="s">
        <v>26</v>
      </c>
      <c r="G26" s="101">
        <v>0</v>
      </c>
      <c r="H26" s="12"/>
      <c r="I26" s="12"/>
      <c r="J26" s="12" t="s">
        <v>21</v>
      </c>
      <c r="K26" s="13"/>
      <c r="L26" s="119">
        <v>79</v>
      </c>
      <c r="M26" s="26" t="s">
        <v>16</v>
      </c>
      <c r="N26" s="25" t="b">
        <v>0</v>
      </c>
      <c r="O26" s="26"/>
    </row>
    <row r="27" spans="1:15" x14ac:dyDescent="0.25">
      <c r="A27" s="9"/>
      <c r="B27" s="10">
        <v>10</v>
      </c>
      <c r="C27" s="11">
        <v>1956</v>
      </c>
      <c r="D27" s="101" t="s">
        <v>82</v>
      </c>
      <c r="E27" s="101" t="s">
        <v>34</v>
      </c>
      <c r="F27" s="101" t="s">
        <v>93</v>
      </c>
      <c r="G27" s="101" t="s">
        <v>94</v>
      </c>
      <c r="H27" s="12"/>
      <c r="I27" s="12"/>
      <c r="J27" s="12" t="s">
        <v>21</v>
      </c>
      <c r="K27" s="13"/>
      <c r="L27" s="119">
        <v>68</v>
      </c>
      <c r="M27" s="26" t="s">
        <v>16</v>
      </c>
      <c r="N27" s="25" t="b">
        <v>0</v>
      </c>
      <c r="O27" s="26"/>
    </row>
    <row r="28" spans="1:15" x14ac:dyDescent="0.25">
      <c r="A28" s="9"/>
      <c r="B28" s="71">
        <v>11</v>
      </c>
      <c r="C28" s="25">
        <v>1628</v>
      </c>
      <c r="D28" s="101" t="s">
        <v>58</v>
      </c>
      <c r="E28" s="101" t="s">
        <v>31</v>
      </c>
      <c r="F28" s="101" t="s">
        <v>26</v>
      </c>
      <c r="G28" s="101" t="s">
        <v>27</v>
      </c>
      <c r="H28" s="12"/>
      <c r="I28" s="12"/>
      <c r="J28" s="12"/>
      <c r="K28" s="13"/>
      <c r="L28" s="119">
        <v>67</v>
      </c>
      <c r="M28" s="26" t="s">
        <v>16</v>
      </c>
      <c r="N28" s="25" t="b">
        <v>0</v>
      </c>
      <c r="O28" s="26"/>
    </row>
    <row r="29" spans="1:15" x14ac:dyDescent="0.25">
      <c r="A29" s="9"/>
      <c r="B29" s="10">
        <v>12</v>
      </c>
      <c r="C29" s="11">
        <v>2786</v>
      </c>
      <c r="D29" s="101" t="s">
        <v>32</v>
      </c>
      <c r="E29" s="101" t="s">
        <v>44</v>
      </c>
      <c r="F29" s="101" t="s">
        <v>17</v>
      </c>
      <c r="G29" s="101" t="s">
        <v>45</v>
      </c>
      <c r="H29" s="12"/>
      <c r="I29" s="12"/>
      <c r="J29" s="12"/>
      <c r="K29" s="13"/>
      <c r="L29" s="119">
        <v>66</v>
      </c>
      <c r="M29" s="26" t="s">
        <v>16</v>
      </c>
      <c r="N29" s="25" t="b">
        <v>0</v>
      </c>
      <c r="O29" s="26"/>
    </row>
    <row r="30" spans="1:15" x14ac:dyDescent="0.25">
      <c r="A30" s="9"/>
      <c r="B30" s="10">
        <v>13</v>
      </c>
      <c r="C30" s="11">
        <v>2582</v>
      </c>
      <c r="D30" s="101" t="s">
        <v>120</v>
      </c>
      <c r="E30" s="101" t="s">
        <v>121</v>
      </c>
      <c r="F30" s="101" t="s">
        <v>93</v>
      </c>
      <c r="G30" s="101" t="s">
        <v>94</v>
      </c>
      <c r="H30" s="12"/>
      <c r="I30" s="12"/>
      <c r="J30" s="12" t="s">
        <v>21</v>
      </c>
      <c r="K30" s="13"/>
      <c r="L30" s="119">
        <v>66</v>
      </c>
      <c r="M30" s="26" t="s">
        <v>16</v>
      </c>
      <c r="N30" s="25" t="b">
        <v>0</v>
      </c>
      <c r="O30" s="26"/>
    </row>
    <row r="31" spans="1:15" x14ac:dyDescent="0.25">
      <c r="A31" s="9"/>
      <c r="B31" s="10">
        <v>14</v>
      </c>
      <c r="C31" s="25"/>
      <c r="D31" s="101"/>
      <c r="E31" s="101"/>
      <c r="F31" s="101"/>
      <c r="G31" s="101"/>
      <c r="H31" s="12"/>
      <c r="I31" s="12"/>
      <c r="J31" s="12"/>
      <c r="K31" s="13"/>
      <c r="L31" s="119">
        <v>0</v>
      </c>
      <c r="M31" s="26" t="s">
        <v>16</v>
      </c>
      <c r="N31" s="25" t="b">
        <v>0</v>
      </c>
      <c r="O31" s="26"/>
    </row>
    <row r="32" spans="1:15" ht="14.85" customHeight="1" x14ac:dyDescent="0.25">
      <c r="B32" s="19"/>
      <c r="C32" s="20"/>
      <c r="D32" s="21"/>
      <c r="E32" s="20"/>
      <c r="F32" s="20"/>
      <c r="G32" s="20"/>
      <c r="H32" s="22"/>
      <c r="I32" s="22"/>
      <c r="J32" s="22"/>
      <c r="K32" s="23"/>
      <c r="L32" s="117"/>
      <c r="M32" s="24"/>
      <c r="N32" s="20"/>
      <c r="O32" s="24"/>
    </row>
    <row r="33" spans="1:15" x14ac:dyDescent="0.25">
      <c r="A33" s="9"/>
      <c r="B33" s="10">
        <v>1</v>
      </c>
      <c r="C33" s="25">
        <v>1784</v>
      </c>
      <c r="D33" s="101" t="s">
        <v>42</v>
      </c>
      <c r="E33" s="101" t="s">
        <v>43</v>
      </c>
      <c r="F33" s="101" t="s">
        <v>26</v>
      </c>
      <c r="G33" s="101" t="s">
        <v>21</v>
      </c>
      <c r="H33" s="12"/>
      <c r="I33" s="12"/>
      <c r="J33" s="12"/>
      <c r="K33" s="13"/>
      <c r="L33" s="119">
        <v>102</v>
      </c>
      <c r="M33" s="26" t="s">
        <v>23</v>
      </c>
      <c r="N33" s="25" t="b">
        <v>1</v>
      </c>
      <c r="O33" s="121" t="s">
        <v>16</v>
      </c>
    </row>
    <row r="34" spans="1:15" x14ac:dyDescent="0.25">
      <c r="A34" s="9"/>
      <c r="B34" s="10">
        <v>2</v>
      </c>
      <c r="C34" s="25">
        <v>1249</v>
      </c>
      <c r="D34" s="101" t="s">
        <v>141</v>
      </c>
      <c r="E34" s="101" t="s">
        <v>50</v>
      </c>
      <c r="F34" s="101" t="s">
        <v>139</v>
      </c>
      <c r="G34" s="101" t="s">
        <v>140</v>
      </c>
      <c r="H34" s="12"/>
      <c r="I34" s="12"/>
      <c r="J34" s="12" t="s">
        <v>21</v>
      </c>
      <c r="K34" s="13"/>
      <c r="L34" s="119">
        <v>78</v>
      </c>
      <c r="M34" s="26" t="s">
        <v>23</v>
      </c>
      <c r="N34" s="25" t="b">
        <v>0</v>
      </c>
      <c r="O34" s="121"/>
    </row>
    <row r="35" spans="1:15" x14ac:dyDescent="0.25">
      <c r="A35" s="9"/>
      <c r="B35" s="10">
        <v>3</v>
      </c>
      <c r="C35" s="11">
        <v>1921</v>
      </c>
      <c r="D35" s="101" t="s">
        <v>46</v>
      </c>
      <c r="E35" s="101" t="s">
        <v>47</v>
      </c>
      <c r="F35" s="101" t="s">
        <v>93</v>
      </c>
      <c r="G35" s="101" t="s">
        <v>94</v>
      </c>
      <c r="H35" s="12"/>
      <c r="I35" s="12"/>
      <c r="J35" s="12"/>
      <c r="K35" s="13"/>
      <c r="L35" s="119">
        <v>76</v>
      </c>
      <c r="M35" s="26" t="s">
        <v>23</v>
      </c>
      <c r="N35" s="25" t="b">
        <v>0</v>
      </c>
      <c r="O35" s="10"/>
    </row>
    <row r="36" spans="1:15" x14ac:dyDescent="0.25">
      <c r="A36" s="9"/>
      <c r="B36" s="10">
        <v>4</v>
      </c>
      <c r="C36" s="25">
        <v>2009</v>
      </c>
      <c r="D36" s="101" t="s">
        <v>117</v>
      </c>
      <c r="E36" s="101" t="s">
        <v>52</v>
      </c>
      <c r="F36" s="101" t="s">
        <v>93</v>
      </c>
      <c r="G36" s="101" t="s">
        <v>113</v>
      </c>
      <c r="H36" s="12"/>
      <c r="I36" s="12"/>
      <c r="J36" s="12"/>
      <c r="K36" s="13"/>
      <c r="L36" s="119">
        <v>74</v>
      </c>
      <c r="M36" s="26" t="s">
        <v>23</v>
      </c>
      <c r="N36" s="25" t="b">
        <v>0</v>
      </c>
      <c r="O36" s="11"/>
    </row>
    <row r="37" spans="1:15" x14ac:dyDescent="0.25">
      <c r="A37" s="9"/>
      <c r="B37" s="10">
        <v>5</v>
      </c>
      <c r="C37" s="25">
        <v>1119</v>
      </c>
      <c r="D37" s="101" t="s">
        <v>53</v>
      </c>
      <c r="E37" s="101" t="s">
        <v>30</v>
      </c>
      <c r="F37" s="101" t="s">
        <v>93</v>
      </c>
      <c r="G37" s="101" t="s">
        <v>94</v>
      </c>
      <c r="H37" s="12"/>
      <c r="I37" s="12"/>
      <c r="J37" s="12"/>
      <c r="K37" s="13"/>
      <c r="L37" s="119">
        <v>69</v>
      </c>
      <c r="M37" s="26" t="s">
        <v>23</v>
      </c>
      <c r="N37" s="25" t="b">
        <v>0</v>
      </c>
      <c r="O37" s="11"/>
    </row>
    <row r="38" spans="1:15" x14ac:dyDescent="0.25">
      <c r="A38" s="9"/>
      <c r="B38" s="10">
        <v>6</v>
      </c>
      <c r="C38" s="25">
        <v>1687</v>
      </c>
      <c r="D38" s="101" t="s">
        <v>116</v>
      </c>
      <c r="E38" s="101" t="s">
        <v>23</v>
      </c>
      <c r="F38" s="101" t="s">
        <v>93</v>
      </c>
      <c r="G38" s="101" t="s">
        <v>113</v>
      </c>
      <c r="H38" s="12"/>
      <c r="I38" s="12"/>
      <c r="J38" s="12"/>
      <c r="K38" s="13"/>
      <c r="L38" s="119">
        <v>62</v>
      </c>
      <c r="M38" s="26" t="s">
        <v>23</v>
      </c>
      <c r="N38" s="25" t="b">
        <v>0</v>
      </c>
      <c r="O38" s="11"/>
    </row>
    <row r="39" spans="1:15" x14ac:dyDescent="0.25">
      <c r="A39" s="9"/>
      <c r="B39" s="10">
        <v>7</v>
      </c>
      <c r="C39" s="25">
        <v>2165</v>
      </c>
      <c r="D39" s="101" t="s">
        <v>134</v>
      </c>
      <c r="E39" s="101" t="s">
        <v>20</v>
      </c>
      <c r="F39" s="101" t="s">
        <v>93</v>
      </c>
      <c r="G39" s="101" t="s">
        <v>94</v>
      </c>
      <c r="H39" s="12"/>
      <c r="I39" s="12"/>
      <c r="J39" s="12"/>
      <c r="K39" s="13"/>
      <c r="L39" s="119">
        <v>61</v>
      </c>
      <c r="M39" s="26" t="s">
        <v>23</v>
      </c>
      <c r="N39" s="25" t="b">
        <v>0</v>
      </c>
      <c r="O39" s="11"/>
    </row>
    <row r="40" spans="1:15" x14ac:dyDescent="0.25">
      <c r="A40" s="9"/>
      <c r="B40" s="10">
        <v>8</v>
      </c>
      <c r="C40" s="11">
        <v>2337</v>
      </c>
      <c r="D40" s="101" t="s">
        <v>72</v>
      </c>
      <c r="E40" s="101" t="s">
        <v>30</v>
      </c>
      <c r="F40" s="101" t="s">
        <v>93</v>
      </c>
      <c r="G40" s="101" t="s">
        <v>94</v>
      </c>
      <c r="H40" s="12"/>
      <c r="I40" s="12"/>
      <c r="J40" s="12"/>
      <c r="K40" s="13"/>
      <c r="L40" s="119">
        <v>61</v>
      </c>
      <c r="M40" s="26" t="s">
        <v>23</v>
      </c>
      <c r="N40" s="25" t="b">
        <v>0</v>
      </c>
      <c r="O40" s="11"/>
    </row>
    <row r="41" spans="1:15" x14ac:dyDescent="0.25">
      <c r="A41" s="9"/>
      <c r="B41" s="10">
        <v>9</v>
      </c>
      <c r="C41" s="11">
        <v>2579</v>
      </c>
      <c r="D41" s="101" t="s">
        <v>119</v>
      </c>
      <c r="E41" s="101" t="s">
        <v>50</v>
      </c>
      <c r="F41" s="101" t="s">
        <v>139</v>
      </c>
      <c r="G41" s="101" t="s">
        <v>140</v>
      </c>
      <c r="H41" s="12"/>
      <c r="I41" s="12"/>
      <c r="J41" s="12" t="s">
        <v>21</v>
      </c>
      <c r="K41" s="13"/>
      <c r="L41" s="119">
        <v>59</v>
      </c>
      <c r="M41" s="26" t="s">
        <v>23</v>
      </c>
      <c r="N41" s="25" t="b">
        <v>0</v>
      </c>
      <c r="O41" s="11"/>
    </row>
    <row r="42" spans="1:15" x14ac:dyDescent="0.25">
      <c r="A42" s="9"/>
      <c r="B42" s="10">
        <v>10</v>
      </c>
      <c r="C42" s="11">
        <v>1164</v>
      </c>
      <c r="D42" s="101" t="s">
        <v>56</v>
      </c>
      <c r="E42" s="101" t="s">
        <v>57</v>
      </c>
      <c r="F42" s="101" t="s">
        <v>93</v>
      </c>
      <c r="G42" s="101" t="s">
        <v>113</v>
      </c>
      <c r="H42" s="12"/>
      <c r="I42" s="12"/>
      <c r="J42" s="12"/>
      <c r="K42" s="13"/>
      <c r="L42" s="119">
        <v>58</v>
      </c>
      <c r="M42" s="26" t="s">
        <v>23</v>
      </c>
      <c r="N42" s="25" t="b">
        <v>0</v>
      </c>
      <c r="O42" s="11"/>
    </row>
    <row r="43" spans="1:15" x14ac:dyDescent="0.25">
      <c r="A43" s="9"/>
      <c r="B43" s="10">
        <v>11</v>
      </c>
      <c r="C43" s="25">
        <v>8001</v>
      </c>
      <c r="D43" s="101" t="s">
        <v>142</v>
      </c>
      <c r="E43" s="101" t="s">
        <v>44</v>
      </c>
      <c r="F43" s="101" t="s">
        <v>93</v>
      </c>
      <c r="G43" s="101" t="s">
        <v>113</v>
      </c>
      <c r="H43" s="12"/>
      <c r="I43" s="12"/>
      <c r="J43" s="12"/>
      <c r="K43" s="13"/>
      <c r="L43" s="119">
        <v>56</v>
      </c>
      <c r="M43" s="26" t="s">
        <v>23</v>
      </c>
      <c r="N43" s="25" t="b">
        <v>0</v>
      </c>
      <c r="O43" s="11"/>
    </row>
    <row r="44" spans="1:15" x14ac:dyDescent="0.25">
      <c r="A44" s="9"/>
      <c r="B44" s="10">
        <v>12</v>
      </c>
      <c r="C44" s="25"/>
      <c r="D44" s="101"/>
      <c r="E44" s="101"/>
      <c r="F44" s="101"/>
      <c r="G44" s="101"/>
      <c r="H44" s="12"/>
      <c r="I44" s="12"/>
      <c r="J44" s="12" t="s">
        <v>21</v>
      </c>
      <c r="K44" s="13"/>
      <c r="L44" s="119">
        <v>0</v>
      </c>
      <c r="M44" s="26" t="s">
        <v>23</v>
      </c>
      <c r="N44" s="25" t="b">
        <v>0</v>
      </c>
      <c r="O44" s="11"/>
    </row>
    <row r="45" spans="1:15" x14ac:dyDescent="0.25">
      <c r="A45" s="9"/>
      <c r="B45" s="10">
        <v>13</v>
      </c>
      <c r="C45" s="25"/>
      <c r="D45" s="101"/>
      <c r="E45" s="101"/>
      <c r="F45" s="101"/>
      <c r="G45" s="101"/>
      <c r="H45" s="12"/>
      <c r="I45" s="12"/>
      <c r="J45" s="12"/>
      <c r="K45" s="13"/>
      <c r="L45" s="115">
        <v>0</v>
      </c>
      <c r="M45" s="26" t="s">
        <v>23</v>
      </c>
      <c r="N45" s="25" t="b">
        <v>0</v>
      </c>
      <c r="O45" s="11"/>
    </row>
    <row r="46" spans="1:15" ht="15.75" thickBot="1" x14ac:dyDescent="0.3"/>
    <row r="47" spans="1:15" x14ac:dyDescent="0.25">
      <c r="D47" s="65" t="s">
        <v>74</v>
      </c>
      <c r="E47" s="151" t="s">
        <v>75</v>
      </c>
      <c r="F47" s="151"/>
      <c r="G47" s="151"/>
    </row>
    <row r="48" spans="1:15" x14ac:dyDescent="0.25">
      <c r="D48" s="66" t="s">
        <v>62</v>
      </c>
      <c r="E48" s="152" t="s">
        <v>76</v>
      </c>
      <c r="F48" s="152"/>
      <c r="G48" s="152"/>
    </row>
    <row r="49" spans="4:7" x14ac:dyDescent="0.25">
      <c r="D49" s="67" t="s">
        <v>64</v>
      </c>
      <c r="E49" s="152" t="s">
        <v>77</v>
      </c>
      <c r="F49" s="152"/>
      <c r="G49" s="152"/>
    </row>
    <row r="50" spans="4:7" x14ac:dyDescent="0.25">
      <c r="D50" s="68" t="s">
        <v>66</v>
      </c>
      <c r="E50" s="152" t="s">
        <v>78</v>
      </c>
      <c r="F50" s="152"/>
      <c r="G50" s="152"/>
    </row>
    <row r="51" spans="4:7" ht="15.75" thickBot="1" x14ac:dyDescent="0.3">
      <c r="D51" s="69" t="s">
        <v>68</v>
      </c>
      <c r="E51" s="150" t="s">
        <v>79</v>
      </c>
      <c r="F51" s="150"/>
      <c r="G51" s="150"/>
    </row>
    <row r="53" spans="4:7" x14ac:dyDescent="0.25">
      <c r="G53" s="59"/>
    </row>
  </sheetData>
  <sheetProtection selectLockedCells="1" selectUnlockedCells="1"/>
  <sortState xmlns:xlrd2="http://schemas.microsoft.com/office/spreadsheetml/2017/richdata2" ref="C33:L43">
    <sortCondition descending="1" ref="L33:L43"/>
  </sortState>
  <mergeCells count="7">
    <mergeCell ref="E51:G51"/>
    <mergeCell ref="C1:O1"/>
    <mergeCell ref="C2:O2"/>
    <mergeCell ref="E47:G47"/>
    <mergeCell ref="E48:G48"/>
    <mergeCell ref="E49:G49"/>
    <mergeCell ref="E50:G50"/>
  </mergeCells>
  <printOptions horizontalCentered="1"/>
  <pageMargins left="0.51180555555555551" right="0.51180555555555551" top="0.74791666666666667" bottom="0.74791666666666667" header="0.51180555555555551" footer="0.51180555555555551"/>
  <pageSetup paperSize="9" firstPageNumber="0" fitToHeight="2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64"/>
  <sheetViews>
    <sheetView topLeftCell="A40" zoomScale="102" zoomScaleNormal="102" zoomScaleSheetLayoutView="100" workbookViewId="0">
      <selection activeCell="F55" sqref="F55:G55"/>
    </sheetView>
  </sheetViews>
  <sheetFormatPr defaultRowHeight="15" x14ac:dyDescent="0.25"/>
  <cols>
    <col min="2" max="3" width="5.28515625" customWidth="1"/>
    <col min="4" max="4" width="15.5703125" customWidth="1"/>
    <col min="5" max="5" width="5.5703125" style="1" customWidth="1"/>
    <col min="6" max="6" width="6.7109375" style="1" customWidth="1"/>
    <col min="7" max="7" width="10.5703125" customWidth="1"/>
    <col min="8" max="11" width="5.5703125" customWidth="1"/>
    <col min="12" max="12" width="6.5703125" customWidth="1"/>
    <col min="13" max="13" width="5.5703125" customWidth="1"/>
    <col min="14" max="15" width="7.42578125" customWidth="1"/>
    <col min="16" max="16" width="4.7109375" customWidth="1"/>
  </cols>
  <sheetData>
    <row r="1" spans="1:19" s="2" customFormat="1" ht="18" x14ac:dyDescent="0.25">
      <c r="B1" s="60"/>
      <c r="C1" s="143" t="str">
        <f>+'Police A'!C1</f>
        <v>WESTERN CAPE PISTOL FEDERATION – CHAMPIONSHIP OCT 2023</v>
      </c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</row>
    <row r="2" spans="1:19" s="2" customFormat="1" ht="16.5" thickBot="1" x14ac:dyDescent="0.3">
      <c r="B2" s="60"/>
      <c r="C2" s="144" t="s">
        <v>81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</row>
    <row r="3" spans="1:19" ht="37.5" customHeight="1" x14ac:dyDescent="0.25">
      <c r="A3" s="4"/>
      <c r="B3" s="51" t="s">
        <v>1</v>
      </c>
      <c r="C3" s="51" t="s">
        <v>2</v>
      </c>
      <c r="D3" s="51" t="s">
        <v>3</v>
      </c>
      <c r="E3" s="51" t="s">
        <v>4</v>
      </c>
      <c r="F3" s="51" t="s">
        <v>5</v>
      </c>
      <c r="G3" s="51" t="s">
        <v>6</v>
      </c>
      <c r="H3" s="51" t="s">
        <v>7</v>
      </c>
      <c r="I3" s="52" t="s">
        <v>8</v>
      </c>
      <c r="J3" s="51" t="s">
        <v>9</v>
      </c>
      <c r="K3" s="51" t="s">
        <v>10</v>
      </c>
      <c r="L3" s="52" t="s">
        <v>11</v>
      </c>
      <c r="M3" s="51" t="s">
        <v>12</v>
      </c>
      <c r="N3" s="51" t="s">
        <v>13</v>
      </c>
      <c r="O3" s="51" t="s">
        <v>14</v>
      </c>
    </row>
    <row r="4" spans="1:19" x14ac:dyDescent="0.25">
      <c r="A4" s="9"/>
      <c r="B4" s="11">
        <v>1</v>
      </c>
      <c r="C4" s="11">
        <v>1783</v>
      </c>
      <c r="D4" s="101" t="s">
        <v>24</v>
      </c>
      <c r="E4" s="101" t="s">
        <v>25</v>
      </c>
      <c r="F4" s="101" t="s">
        <v>26</v>
      </c>
      <c r="G4" s="101" t="s">
        <v>27</v>
      </c>
      <c r="H4" s="12"/>
      <c r="I4" s="12"/>
      <c r="J4" s="12"/>
      <c r="K4" s="13"/>
      <c r="L4" s="118">
        <v>298</v>
      </c>
      <c r="M4" s="15" t="s">
        <v>18</v>
      </c>
      <c r="N4" s="16"/>
      <c r="O4" s="78"/>
      <c r="Q4" s="17"/>
      <c r="R4" s="17"/>
      <c r="S4" s="17"/>
    </row>
    <row r="5" spans="1:19" x14ac:dyDescent="0.25">
      <c r="A5" s="9"/>
      <c r="B5" s="11">
        <v>2</v>
      </c>
      <c r="C5" s="11"/>
      <c r="D5" s="101"/>
      <c r="E5" s="101"/>
      <c r="F5" s="101"/>
      <c r="G5" s="101"/>
      <c r="H5" s="12"/>
      <c r="I5" s="12"/>
      <c r="J5" s="12"/>
      <c r="K5" s="13"/>
      <c r="L5" s="116">
        <v>0</v>
      </c>
      <c r="M5" s="15" t="s">
        <v>18</v>
      </c>
      <c r="N5" s="16"/>
      <c r="O5" s="78"/>
      <c r="Q5" s="17"/>
      <c r="R5" s="17"/>
      <c r="S5" s="17"/>
    </row>
    <row r="6" spans="1:19" x14ac:dyDescent="0.25">
      <c r="B6" s="19"/>
      <c r="C6" s="20"/>
      <c r="D6" s="21"/>
      <c r="E6" s="20"/>
      <c r="F6" s="20"/>
      <c r="G6" s="20"/>
      <c r="H6" s="22"/>
      <c r="I6" s="22"/>
      <c r="J6" s="22"/>
      <c r="K6" s="23"/>
      <c r="L6" s="117"/>
      <c r="M6" s="24"/>
      <c r="N6" s="20"/>
      <c r="O6" s="24"/>
    </row>
    <row r="7" spans="1:19" x14ac:dyDescent="0.25">
      <c r="A7" s="9"/>
      <c r="B7" s="11">
        <v>1</v>
      </c>
      <c r="C7" s="25">
        <v>1467</v>
      </c>
      <c r="D7" s="101" t="s">
        <v>22</v>
      </c>
      <c r="E7" s="101" t="s">
        <v>23</v>
      </c>
      <c r="F7" s="101" t="s">
        <v>93</v>
      </c>
      <c r="G7" s="101" t="s">
        <v>94</v>
      </c>
      <c r="H7" s="12"/>
      <c r="I7" s="12"/>
      <c r="J7" s="12" t="s">
        <v>21</v>
      </c>
      <c r="K7" s="13"/>
      <c r="L7" s="118">
        <v>294</v>
      </c>
      <c r="M7" s="26" t="s">
        <v>20</v>
      </c>
      <c r="N7" s="25" t="b">
        <v>0</v>
      </c>
      <c r="O7" s="122"/>
    </row>
    <row r="8" spans="1:19" x14ac:dyDescent="0.25">
      <c r="A8" s="9"/>
      <c r="B8" s="11">
        <v>2</v>
      </c>
      <c r="C8" s="28">
        <v>2296</v>
      </c>
      <c r="D8" s="101" t="s">
        <v>29</v>
      </c>
      <c r="E8" s="101" t="s">
        <v>30</v>
      </c>
      <c r="F8" s="101" t="s">
        <v>93</v>
      </c>
      <c r="G8" s="101" t="s">
        <v>94</v>
      </c>
      <c r="H8" s="12"/>
      <c r="I8" s="12"/>
      <c r="J8" s="12" t="s">
        <v>21</v>
      </c>
      <c r="K8" s="13"/>
      <c r="L8" s="118">
        <v>288</v>
      </c>
      <c r="M8" s="26" t="s">
        <v>20</v>
      </c>
      <c r="N8" s="25" t="b">
        <v>0</v>
      </c>
      <c r="O8" s="27"/>
    </row>
    <row r="9" spans="1:19" x14ac:dyDescent="0.25">
      <c r="A9" s="9"/>
      <c r="B9" s="11">
        <v>3</v>
      </c>
      <c r="C9" s="28">
        <v>786</v>
      </c>
      <c r="D9" s="101" t="s">
        <v>19</v>
      </c>
      <c r="E9" s="101" t="s">
        <v>20</v>
      </c>
      <c r="F9" s="101" t="s">
        <v>93</v>
      </c>
      <c r="G9" s="101" t="s">
        <v>94</v>
      </c>
      <c r="H9" s="12"/>
      <c r="I9" s="12"/>
      <c r="J9" s="12" t="s">
        <v>21</v>
      </c>
      <c r="K9" s="13"/>
      <c r="L9" s="118">
        <v>285</v>
      </c>
      <c r="M9" s="26" t="s">
        <v>20</v>
      </c>
      <c r="N9" s="25" t="b">
        <v>0</v>
      </c>
      <c r="O9" s="27"/>
    </row>
    <row r="10" spans="1:19" x14ac:dyDescent="0.25">
      <c r="A10" s="9"/>
      <c r="B10" s="11">
        <v>4</v>
      </c>
      <c r="C10" s="11">
        <v>2578</v>
      </c>
      <c r="D10" s="101" t="s">
        <v>91</v>
      </c>
      <c r="E10" s="101" t="s">
        <v>16</v>
      </c>
      <c r="F10" s="101" t="s">
        <v>93</v>
      </c>
      <c r="G10" s="101" t="s">
        <v>94</v>
      </c>
      <c r="H10" s="12"/>
      <c r="I10" s="12"/>
      <c r="J10" s="12" t="s">
        <v>21</v>
      </c>
      <c r="K10" s="13"/>
      <c r="L10" s="118">
        <v>239</v>
      </c>
      <c r="M10" s="26" t="s">
        <v>20</v>
      </c>
      <c r="N10" s="25" t="b">
        <v>0</v>
      </c>
      <c r="O10" s="27"/>
      <c r="Q10" s="17"/>
      <c r="R10" s="17"/>
      <c r="S10" s="17"/>
    </row>
    <row r="11" spans="1:19" x14ac:dyDescent="0.25">
      <c r="B11" s="19"/>
      <c r="C11" s="19"/>
      <c r="D11" s="32"/>
      <c r="E11" s="79"/>
      <c r="F11" s="79"/>
      <c r="G11" s="19"/>
      <c r="H11" s="22"/>
      <c r="I11" s="22"/>
      <c r="J11" s="22"/>
      <c r="K11" s="23"/>
      <c r="L11" s="117"/>
      <c r="M11" s="24"/>
      <c r="N11" s="20"/>
      <c r="O11" s="24"/>
    </row>
    <row r="12" spans="1:19" x14ac:dyDescent="0.25">
      <c r="A12" s="9"/>
      <c r="B12" s="11">
        <v>1</v>
      </c>
      <c r="C12" s="11">
        <v>1784</v>
      </c>
      <c r="D12" s="101" t="s">
        <v>42</v>
      </c>
      <c r="E12" s="101" t="s">
        <v>43</v>
      </c>
      <c r="F12" s="101" t="s">
        <v>26</v>
      </c>
      <c r="G12" s="101" t="s">
        <v>21</v>
      </c>
      <c r="H12" s="12"/>
      <c r="I12" s="12"/>
      <c r="J12" s="12" t="s">
        <v>21</v>
      </c>
      <c r="K12" s="13"/>
      <c r="L12" s="118">
        <v>294</v>
      </c>
      <c r="M12" s="26" t="s">
        <v>28</v>
      </c>
      <c r="N12" s="16" t="b">
        <v>0</v>
      </c>
      <c r="O12" s="77"/>
    </row>
    <row r="13" spans="1:19" x14ac:dyDescent="0.25">
      <c r="A13" s="9"/>
      <c r="B13" s="11">
        <v>2</v>
      </c>
      <c r="C13" s="11">
        <v>1475</v>
      </c>
      <c r="D13" s="101" t="s">
        <v>32</v>
      </c>
      <c r="E13" s="101" t="s">
        <v>28</v>
      </c>
      <c r="F13" s="101" t="s">
        <v>93</v>
      </c>
      <c r="G13" s="101" t="s">
        <v>94</v>
      </c>
      <c r="H13" s="12"/>
      <c r="I13" s="12"/>
      <c r="J13" s="12" t="s">
        <v>21</v>
      </c>
      <c r="K13" s="13"/>
      <c r="L13" s="118">
        <v>290</v>
      </c>
      <c r="M13" s="15" t="s">
        <v>28</v>
      </c>
      <c r="N13" s="16" t="b">
        <v>0</v>
      </c>
      <c r="O13" s="77"/>
    </row>
    <row r="14" spans="1:19" x14ac:dyDescent="0.25">
      <c r="A14" s="9"/>
      <c r="B14" s="11">
        <v>3</v>
      </c>
      <c r="C14" s="11">
        <v>921</v>
      </c>
      <c r="D14" s="101" t="s">
        <v>38</v>
      </c>
      <c r="E14" s="101" t="s">
        <v>39</v>
      </c>
      <c r="F14" s="101" t="s">
        <v>93</v>
      </c>
      <c r="G14" s="101" t="s">
        <v>94</v>
      </c>
      <c r="H14" s="12"/>
      <c r="I14" s="12"/>
      <c r="J14" s="12" t="s">
        <v>21</v>
      </c>
      <c r="K14" s="13"/>
      <c r="L14" s="118">
        <v>287</v>
      </c>
      <c r="M14" s="16" t="s">
        <v>28</v>
      </c>
      <c r="N14" s="16" t="b">
        <v>0</v>
      </c>
      <c r="O14" s="15"/>
    </row>
    <row r="15" spans="1:19" x14ac:dyDescent="0.25">
      <c r="A15" s="9"/>
      <c r="B15" s="11">
        <v>4</v>
      </c>
      <c r="C15" s="11">
        <v>1798</v>
      </c>
      <c r="D15" s="101" t="s">
        <v>128</v>
      </c>
      <c r="E15" s="101" t="s">
        <v>83</v>
      </c>
      <c r="F15" s="101" t="s">
        <v>33</v>
      </c>
      <c r="G15" s="101">
        <v>0</v>
      </c>
      <c r="H15" s="12"/>
      <c r="I15" s="12"/>
      <c r="J15" s="12" t="s">
        <v>21</v>
      </c>
      <c r="K15" s="13"/>
      <c r="L15" s="118">
        <v>285</v>
      </c>
      <c r="M15" s="15" t="s">
        <v>28</v>
      </c>
      <c r="N15" s="16" t="b">
        <v>0</v>
      </c>
      <c r="O15" s="15"/>
    </row>
    <row r="16" spans="1:19" x14ac:dyDescent="0.25">
      <c r="A16" s="9"/>
      <c r="B16" s="11">
        <v>5</v>
      </c>
      <c r="C16" s="11">
        <v>2105</v>
      </c>
      <c r="D16" s="101" t="s">
        <v>40</v>
      </c>
      <c r="E16" s="101" t="s">
        <v>41</v>
      </c>
      <c r="F16" s="101" t="s">
        <v>93</v>
      </c>
      <c r="G16" s="101" t="s">
        <v>113</v>
      </c>
      <c r="H16" s="12"/>
      <c r="I16" s="12"/>
      <c r="J16" s="12" t="s">
        <v>21</v>
      </c>
      <c r="K16" s="13"/>
      <c r="L16" s="118">
        <v>277</v>
      </c>
      <c r="M16" s="16" t="s">
        <v>28</v>
      </c>
      <c r="N16" s="16" t="b">
        <v>0</v>
      </c>
      <c r="O16" s="15"/>
    </row>
    <row r="17" spans="1:19" x14ac:dyDescent="0.25">
      <c r="A17" s="9"/>
      <c r="B17" s="11">
        <v>6</v>
      </c>
      <c r="C17" s="11">
        <v>2318</v>
      </c>
      <c r="D17" s="101" t="s">
        <v>118</v>
      </c>
      <c r="E17" s="101" t="s">
        <v>30</v>
      </c>
      <c r="F17" s="101" t="s">
        <v>93</v>
      </c>
      <c r="G17" s="101" t="s">
        <v>113</v>
      </c>
      <c r="H17" s="12"/>
      <c r="I17" s="12"/>
      <c r="J17" s="12" t="s">
        <v>21</v>
      </c>
      <c r="K17" s="13"/>
      <c r="L17" s="118">
        <v>276</v>
      </c>
      <c r="M17" s="16" t="s">
        <v>28</v>
      </c>
      <c r="N17" s="16" t="b">
        <v>0</v>
      </c>
      <c r="O17" s="15"/>
    </row>
    <row r="18" spans="1:19" x14ac:dyDescent="0.25">
      <c r="A18" s="9"/>
      <c r="B18" s="11">
        <v>7</v>
      </c>
      <c r="C18" s="11">
        <v>1921</v>
      </c>
      <c r="D18" s="101" t="s">
        <v>46</v>
      </c>
      <c r="E18" s="101" t="s">
        <v>47</v>
      </c>
      <c r="F18" s="101" t="s">
        <v>93</v>
      </c>
      <c r="G18" s="101" t="s">
        <v>94</v>
      </c>
      <c r="H18" s="12"/>
      <c r="I18" s="12"/>
      <c r="J18" s="12" t="s">
        <v>21</v>
      </c>
      <c r="K18" s="13"/>
      <c r="L18" s="118">
        <v>262</v>
      </c>
      <c r="M18" s="16" t="s">
        <v>28</v>
      </c>
      <c r="N18" s="16" t="b">
        <v>0</v>
      </c>
      <c r="O18" s="15"/>
    </row>
    <row r="19" spans="1:19" x14ac:dyDescent="0.25">
      <c r="A19" s="9"/>
      <c r="B19" s="11">
        <v>8</v>
      </c>
      <c r="C19" s="30">
        <v>1164</v>
      </c>
      <c r="D19" s="101" t="s">
        <v>56</v>
      </c>
      <c r="E19" s="101" t="s">
        <v>57</v>
      </c>
      <c r="F19" s="101" t="s">
        <v>93</v>
      </c>
      <c r="G19" s="101" t="s">
        <v>113</v>
      </c>
      <c r="H19" s="12"/>
      <c r="I19" s="12"/>
      <c r="J19" s="12" t="s">
        <v>21</v>
      </c>
      <c r="K19" s="13"/>
      <c r="L19" s="118">
        <v>231</v>
      </c>
      <c r="M19" s="16" t="s">
        <v>28</v>
      </c>
      <c r="N19" s="16" t="b">
        <v>0</v>
      </c>
      <c r="O19" s="15"/>
    </row>
    <row r="20" spans="1:19" x14ac:dyDescent="0.25">
      <c r="A20" s="9"/>
      <c r="B20" s="11">
        <v>9</v>
      </c>
      <c r="C20" s="11"/>
      <c r="D20" s="101"/>
      <c r="E20" s="101"/>
      <c r="F20" s="101"/>
      <c r="G20" s="101"/>
      <c r="H20" s="12"/>
      <c r="I20" s="12"/>
      <c r="J20" s="12"/>
      <c r="K20" s="13"/>
      <c r="L20" s="118">
        <v>0</v>
      </c>
      <c r="M20" s="16" t="s">
        <v>28</v>
      </c>
      <c r="N20" s="16" t="b">
        <v>0</v>
      </c>
      <c r="O20" s="15"/>
    </row>
    <row r="21" spans="1:19" x14ac:dyDescent="0.25">
      <c r="A21" s="9"/>
      <c r="B21" s="11">
        <v>10</v>
      </c>
      <c r="C21" s="11"/>
      <c r="D21" s="101"/>
      <c r="E21" s="101"/>
      <c r="F21" s="101"/>
      <c r="G21" s="101"/>
      <c r="H21" s="12"/>
      <c r="I21" s="12"/>
      <c r="J21" s="12" t="s">
        <v>21</v>
      </c>
      <c r="K21" s="13"/>
      <c r="L21" s="118">
        <v>0</v>
      </c>
      <c r="M21" s="16" t="s">
        <v>28</v>
      </c>
      <c r="N21" s="16" t="b">
        <v>0</v>
      </c>
      <c r="O21" s="15"/>
    </row>
    <row r="22" spans="1:19" x14ac:dyDescent="0.25">
      <c r="B22" s="19"/>
      <c r="C22" s="19"/>
      <c r="D22" s="32"/>
      <c r="E22" s="32"/>
      <c r="F22" s="19"/>
      <c r="G22" s="20"/>
      <c r="H22" s="22"/>
      <c r="I22" s="22"/>
      <c r="J22" s="22"/>
      <c r="K22" s="23"/>
      <c r="L22" s="117"/>
      <c r="M22" s="24"/>
      <c r="N22" s="20"/>
      <c r="O22" s="24"/>
    </row>
    <row r="23" spans="1:19" x14ac:dyDescent="0.25">
      <c r="A23" s="9"/>
      <c r="B23" s="11">
        <v>1</v>
      </c>
      <c r="C23" s="11">
        <v>1799</v>
      </c>
      <c r="D23" s="101" t="s">
        <v>49</v>
      </c>
      <c r="E23" s="101" t="s">
        <v>20</v>
      </c>
      <c r="F23" s="101" t="s">
        <v>26</v>
      </c>
      <c r="G23" s="101">
        <v>0</v>
      </c>
      <c r="H23" s="12"/>
      <c r="I23" s="12"/>
      <c r="J23" s="12" t="s">
        <v>21</v>
      </c>
      <c r="K23" s="13"/>
      <c r="L23" s="118">
        <v>284</v>
      </c>
      <c r="M23" s="80" t="s">
        <v>16</v>
      </c>
      <c r="N23" s="81" t="b">
        <v>0</v>
      </c>
      <c r="O23" s="77"/>
    </row>
    <row r="24" spans="1:19" x14ac:dyDescent="0.25">
      <c r="A24" s="9"/>
      <c r="B24" s="11">
        <v>2</v>
      </c>
      <c r="C24" s="11">
        <v>2786</v>
      </c>
      <c r="D24" s="101" t="s">
        <v>32</v>
      </c>
      <c r="E24" s="101" t="s">
        <v>44</v>
      </c>
      <c r="F24" s="101" t="s">
        <v>17</v>
      </c>
      <c r="G24" s="101" t="s">
        <v>45</v>
      </c>
      <c r="H24" s="12"/>
      <c r="I24" s="12"/>
      <c r="J24" s="12" t="s">
        <v>21</v>
      </c>
      <c r="K24" s="13"/>
      <c r="L24" s="118">
        <v>282</v>
      </c>
      <c r="M24" s="15" t="s">
        <v>16</v>
      </c>
      <c r="N24" s="16" t="b">
        <v>0</v>
      </c>
      <c r="O24" s="16"/>
    </row>
    <row r="25" spans="1:19" x14ac:dyDescent="0.25">
      <c r="A25" s="9"/>
      <c r="B25" s="11">
        <v>3</v>
      </c>
      <c r="C25" s="11">
        <v>2035</v>
      </c>
      <c r="D25" s="101" t="s">
        <v>131</v>
      </c>
      <c r="E25" s="101" t="s">
        <v>20</v>
      </c>
      <c r="F25" s="101" t="s">
        <v>26</v>
      </c>
      <c r="G25" s="101">
        <v>0</v>
      </c>
      <c r="H25" s="12"/>
      <c r="I25" s="12"/>
      <c r="J25" s="12" t="s">
        <v>21</v>
      </c>
      <c r="K25" s="13"/>
      <c r="L25" s="118">
        <v>281</v>
      </c>
      <c r="M25" s="15" t="s">
        <v>16</v>
      </c>
      <c r="N25" s="16" t="b">
        <v>0</v>
      </c>
      <c r="O25" s="16"/>
    </row>
    <row r="26" spans="1:19" x14ac:dyDescent="0.25">
      <c r="A26" s="9"/>
      <c r="B26" s="11">
        <v>4</v>
      </c>
      <c r="C26" s="11">
        <v>1982</v>
      </c>
      <c r="D26" s="101" t="s">
        <v>135</v>
      </c>
      <c r="E26" s="101" t="s">
        <v>136</v>
      </c>
      <c r="F26" s="101" t="s">
        <v>17</v>
      </c>
      <c r="G26" s="101">
        <v>0</v>
      </c>
      <c r="H26" s="12"/>
      <c r="I26" s="12"/>
      <c r="J26" s="12" t="s">
        <v>21</v>
      </c>
      <c r="K26" s="13"/>
      <c r="L26" s="118">
        <v>280</v>
      </c>
      <c r="M26" s="15" t="s">
        <v>16</v>
      </c>
      <c r="N26" s="16" t="b">
        <v>0</v>
      </c>
      <c r="O26" s="15"/>
    </row>
    <row r="27" spans="1:19" x14ac:dyDescent="0.25">
      <c r="A27" s="9"/>
      <c r="B27" s="11">
        <v>5</v>
      </c>
      <c r="C27" s="11">
        <v>1719</v>
      </c>
      <c r="D27" s="101" t="s">
        <v>48</v>
      </c>
      <c r="E27" s="101" t="s">
        <v>25</v>
      </c>
      <c r="F27" s="101" t="s">
        <v>93</v>
      </c>
      <c r="G27" s="101" t="s">
        <v>113</v>
      </c>
      <c r="H27" s="12"/>
      <c r="I27" s="12"/>
      <c r="J27" s="12"/>
      <c r="K27" s="13"/>
      <c r="L27" s="118">
        <v>279</v>
      </c>
      <c r="M27" s="15" t="s">
        <v>16</v>
      </c>
      <c r="N27" s="16" t="b">
        <v>0</v>
      </c>
      <c r="O27" s="15"/>
    </row>
    <row r="28" spans="1:19" x14ac:dyDescent="0.25">
      <c r="A28" s="9"/>
      <c r="B28" s="11">
        <v>6</v>
      </c>
      <c r="C28" s="11">
        <v>1452</v>
      </c>
      <c r="D28" s="101" t="s">
        <v>98</v>
      </c>
      <c r="E28" s="101" t="s">
        <v>99</v>
      </c>
      <c r="F28" s="101" t="s">
        <v>93</v>
      </c>
      <c r="G28" s="101" t="s">
        <v>113</v>
      </c>
      <c r="H28" s="12"/>
      <c r="I28" s="12"/>
      <c r="J28" s="12"/>
      <c r="K28" s="13"/>
      <c r="L28" s="118">
        <v>275</v>
      </c>
      <c r="M28" s="15" t="s">
        <v>16</v>
      </c>
      <c r="N28" s="16" t="b">
        <v>0</v>
      </c>
      <c r="O28" s="27"/>
    </row>
    <row r="29" spans="1:19" x14ac:dyDescent="0.25">
      <c r="A29" s="9"/>
      <c r="B29" s="11">
        <v>7</v>
      </c>
      <c r="C29" s="11">
        <v>1952</v>
      </c>
      <c r="D29" s="101" t="s">
        <v>130</v>
      </c>
      <c r="E29" s="101" t="s">
        <v>35</v>
      </c>
      <c r="F29" s="101" t="s">
        <v>33</v>
      </c>
      <c r="G29" s="101">
        <v>0</v>
      </c>
      <c r="H29" s="12"/>
      <c r="I29" s="12"/>
      <c r="J29" s="12"/>
      <c r="K29" s="13"/>
      <c r="L29" s="118">
        <v>273</v>
      </c>
      <c r="M29" s="15" t="s">
        <v>16</v>
      </c>
      <c r="N29" s="16" t="b">
        <v>0</v>
      </c>
      <c r="O29" s="15"/>
    </row>
    <row r="30" spans="1:19" x14ac:dyDescent="0.25">
      <c r="A30" s="9"/>
      <c r="B30" s="11">
        <v>8</v>
      </c>
      <c r="C30" s="11">
        <v>1264</v>
      </c>
      <c r="D30" s="101" t="s">
        <v>114</v>
      </c>
      <c r="E30" s="101" t="s">
        <v>41</v>
      </c>
      <c r="F30" s="101" t="s">
        <v>115</v>
      </c>
      <c r="G30" s="101">
        <v>0</v>
      </c>
      <c r="H30" s="12"/>
      <c r="I30" s="12"/>
      <c r="J30" s="12"/>
      <c r="K30" s="13"/>
      <c r="L30" s="118">
        <v>273</v>
      </c>
      <c r="M30" s="15" t="s">
        <v>16</v>
      </c>
      <c r="N30" s="16" t="b">
        <v>0</v>
      </c>
      <c r="O30" s="15"/>
    </row>
    <row r="31" spans="1:19" x14ac:dyDescent="0.25">
      <c r="A31" s="9"/>
      <c r="B31" s="11">
        <v>9</v>
      </c>
      <c r="C31" s="11">
        <v>1249</v>
      </c>
      <c r="D31" s="101" t="s">
        <v>141</v>
      </c>
      <c r="E31" s="101" t="s">
        <v>50</v>
      </c>
      <c r="F31" s="101" t="s">
        <v>139</v>
      </c>
      <c r="G31" s="101" t="s">
        <v>140</v>
      </c>
      <c r="H31" s="12"/>
      <c r="I31" s="12"/>
      <c r="J31" s="12"/>
      <c r="K31" s="13"/>
      <c r="L31" s="118">
        <v>273</v>
      </c>
      <c r="M31" s="15" t="s">
        <v>16</v>
      </c>
      <c r="N31" s="16" t="b">
        <v>0</v>
      </c>
      <c r="O31" s="33"/>
      <c r="Q31" s="17"/>
      <c r="R31" s="17"/>
      <c r="S31" s="17"/>
    </row>
    <row r="32" spans="1:19" x14ac:dyDescent="0.25">
      <c r="A32" s="9"/>
      <c r="B32" s="11">
        <v>10</v>
      </c>
      <c r="C32" s="11">
        <v>1901</v>
      </c>
      <c r="D32" s="101" t="s">
        <v>122</v>
      </c>
      <c r="E32" s="101" t="s">
        <v>23</v>
      </c>
      <c r="F32" s="101" t="s">
        <v>26</v>
      </c>
      <c r="G32" s="101">
        <v>0</v>
      </c>
      <c r="H32" s="12"/>
      <c r="I32" s="12"/>
      <c r="J32" s="12"/>
      <c r="K32" s="13"/>
      <c r="L32" s="118">
        <v>270</v>
      </c>
      <c r="M32" s="15" t="s">
        <v>16</v>
      </c>
      <c r="N32" s="16" t="b">
        <v>0</v>
      </c>
      <c r="O32" s="33"/>
      <c r="Q32" s="17"/>
      <c r="R32" s="17"/>
      <c r="S32" s="17"/>
    </row>
    <row r="33" spans="1:19" x14ac:dyDescent="0.25">
      <c r="A33" s="9"/>
      <c r="B33" s="11">
        <v>11</v>
      </c>
      <c r="C33" s="11">
        <v>2202</v>
      </c>
      <c r="D33" s="101" t="s">
        <v>143</v>
      </c>
      <c r="E33" s="101" t="s">
        <v>50</v>
      </c>
      <c r="F33" s="101" t="s">
        <v>139</v>
      </c>
      <c r="G33" s="101" t="s">
        <v>140</v>
      </c>
      <c r="H33" s="12"/>
      <c r="I33" s="12"/>
      <c r="J33" s="12"/>
      <c r="K33" s="13"/>
      <c r="L33" s="118">
        <v>268</v>
      </c>
      <c r="M33" s="15" t="s">
        <v>16</v>
      </c>
      <c r="N33" s="16" t="b">
        <v>0</v>
      </c>
      <c r="O33" s="33"/>
      <c r="Q33" s="17"/>
      <c r="R33" s="17"/>
      <c r="S33" s="17"/>
    </row>
    <row r="34" spans="1:19" x14ac:dyDescent="0.25">
      <c r="A34" s="9"/>
      <c r="B34" s="11">
        <v>12</v>
      </c>
      <c r="C34" s="11">
        <v>2579</v>
      </c>
      <c r="D34" s="101" t="s">
        <v>119</v>
      </c>
      <c r="E34" s="101" t="s">
        <v>50</v>
      </c>
      <c r="F34" s="101" t="s">
        <v>139</v>
      </c>
      <c r="G34" s="101" t="s">
        <v>140</v>
      </c>
      <c r="H34" s="12"/>
      <c r="I34" s="12"/>
      <c r="J34" s="12"/>
      <c r="K34" s="13"/>
      <c r="L34" s="118">
        <v>267</v>
      </c>
      <c r="M34" s="15" t="s">
        <v>16</v>
      </c>
      <c r="N34" s="16" t="b">
        <v>0</v>
      </c>
      <c r="O34" s="33"/>
      <c r="Q34" s="17"/>
      <c r="R34" s="17"/>
      <c r="S34" s="17"/>
    </row>
    <row r="35" spans="1:19" x14ac:dyDescent="0.25">
      <c r="A35" s="9"/>
      <c r="B35" s="11">
        <v>13</v>
      </c>
      <c r="C35" s="11">
        <v>1956</v>
      </c>
      <c r="D35" s="101" t="s">
        <v>82</v>
      </c>
      <c r="E35" s="101" t="s">
        <v>34</v>
      </c>
      <c r="F35" s="101" t="s">
        <v>93</v>
      </c>
      <c r="G35" s="101" t="s">
        <v>94</v>
      </c>
      <c r="H35" s="12"/>
      <c r="I35" s="12"/>
      <c r="J35" s="12"/>
      <c r="K35" s="13"/>
      <c r="L35" s="118">
        <v>265</v>
      </c>
      <c r="M35" s="15" t="s">
        <v>16</v>
      </c>
      <c r="N35" s="16" t="b">
        <v>0</v>
      </c>
      <c r="O35" s="33"/>
      <c r="Q35" s="17"/>
      <c r="R35" s="17"/>
      <c r="S35" s="17"/>
    </row>
    <row r="36" spans="1:19" x14ac:dyDescent="0.25">
      <c r="A36" s="9"/>
      <c r="B36" s="11">
        <v>14</v>
      </c>
      <c r="C36" s="11">
        <v>1628</v>
      </c>
      <c r="D36" s="101" t="s">
        <v>58</v>
      </c>
      <c r="E36" s="101" t="s">
        <v>31</v>
      </c>
      <c r="F36" s="101" t="s">
        <v>26</v>
      </c>
      <c r="G36" s="101" t="s">
        <v>27</v>
      </c>
      <c r="H36" s="12"/>
      <c r="I36" s="12"/>
      <c r="J36" s="12" t="s">
        <v>21</v>
      </c>
      <c r="K36" s="13"/>
      <c r="L36" s="118">
        <v>264</v>
      </c>
      <c r="M36" s="15" t="s">
        <v>16</v>
      </c>
      <c r="N36" s="16" t="b">
        <v>0</v>
      </c>
      <c r="O36" s="33"/>
      <c r="Q36" s="17"/>
      <c r="R36" s="17"/>
      <c r="S36" s="17"/>
    </row>
    <row r="37" spans="1:19" x14ac:dyDescent="0.25">
      <c r="A37" s="9"/>
      <c r="B37" s="11">
        <v>15</v>
      </c>
      <c r="C37" s="11">
        <v>1225</v>
      </c>
      <c r="D37" s="101" t="s">
        <v>100</v>
      </c>
      <c r="E37" s="101" t="s">
        <v>39</v>
      </c>
      <c r="F37" s="101" t="s">
        <v>17</v>
      </c>
      <c r="G37" s="101">
        <v>0</v>
      </c>
      <c r="H37" s="12"/>
      <c r="I37" s="12"/>
      <c r="J37" s="12"/>
      <c r="K37" s="13"/>
      <c r="L37" s="118">
        <v>262</v>
      </c>
      <c r="M37" s="15" t="s">
        <v>16</v>
      </c>
      <c r="N37" s="16" t="b">
        <v>0</v>
      </c>
      <c r="O37" s="33"/>
      <c r="Q37" s="17"/>
      <c r="R37" s="17"/>
      <c r="S37" s="17"/>
    </row>
    <row r="38" spans="1:19" x14ac:dyDescent="0.25">
      <c r="A38" s="9"/>
      <c r="B38" s="11">
        <v>16</v>
      </c>
      <c r="C38" s="11">
        <v>841</v>
      </c>
      <c r="D38" s="101" t="s">
        <v>55</v>
      </c>
      <c r="E38" s="101" t="s">
        <v>25</v>
      </c>
      <c r="F38" s="101" t="s">
        <v>93</v>
      </c>
      <c r="G38" s="101" t="s">
        <v>113</v>
      </c>
      <c r="H38" s="12"/>
      <c r="I38" s="12"/>
      <c r="J38" s="12"/>
      <c r="K38" s="13"/>
      <c r="L38" s="118">
        <v>260</v>
      </c>
      <c r="M38" s="15" t="s">
        <v>16</v>
      </c>
      <c r="N38" s="16" t="b">
        <v>0</v>
      </c>
      <c r="O38" s="33"/>
      <c r="Q38" s="17"/>
      <c r="R38" s="17"/>
      <c r="S38" s="17"/>
    </row>
    <row r="39" spans="1:19" x14ac:dyDescent="0.25">
      <c r="A39" s="9"/>
      <c r="B39" s="11">
        <v>17</v>
      </c>
      <c r="C39" s="11">
        <v>1750</v>
      </c>
      <c r="D39" s="101" t="s">
        <v>84</v>
      </c>
      <c r="E39" s="101" t="s">
        <v>25</v>
      </c>
      <c r="F39" s="101" t="s">
        <v>93</v>
      </c>
      <c r="G39" s="101" t="s">
        <v>94</v>
      </c>
      <c r="H39" s="12"/>
      <c r="I39" s="12"/>
      <c r="J39" s="12"/>
      <c r="K39" s="13"/>
      <c r="L39" s="118">
        <v>259</v>
      </c>
      <c r="M39" s="15" t="s">
        <v>16</v>
      </c>
      <c r="N39" s="16" t="b">
        <v>0</v>
      </c>
      <c r="O39" s="33"/>
      <c r="Q39" s="17"/>
      <c r="R39" s="17"/>
      <c r="S39" s="17"/>
    </row>
    <row r="40" spans="1:19" x14ac:dyDescent="0.25">
      <c r="A40" s="9"/>
      <c r="B40" s="11">
        <v>18</v>
      </c>
      <c r="C40" s="11">
        <v>439</v>
      </c>
      <c r="D40" s="101" t="s">
        <v>96</v>
      </c>
      <c r="E40" s="101" t="s">
        <v>97</v>
      </c>
      <c r="F40" s="101" t="s">
        <v>93</v>
      </c>
      <c r="G40" s="101" t="s">
        <v>113</v>
      </c>
      <c r="H40" s="12"/>
      <c r="I40" s="12"/>
      <c r="J40" s="12" t="s">
        <v>21</v>
      </c>
      <c r="K40" s="13"/>
      <c r="L40" s="118">
        <v>245</v>
      </c>
      <c r="M40" s="15" t="s">
        <v>16</v>
      </c>
      <c r="N40" s="16" t="b">
        <v>0</v>
      </c>
      <c r="O40" s="33"/>
      <c r="Q40" s="17"/>
      <c r="R40" s="17"/>
      <c r="S40" s="17"/>
    </row>
    <row r="41" spans="1:19" x14ac:dyDescent="0.25">
      <c r="A41" s="9"/>
      <c r="B41" s="11">
        <v>19</v>
      </c>
      <c r="C41" s="11">
        <v>1263</v>
      </c>
      <c r="D41" s="101" t="s">
        <v>144</v>
      </c>
      <c r="E41" s="101" t="s">
        <v>83</v>
      </c>
      <c r="F41" s="101" t="s">
        <v>139</v>
      </c>
      <c r="G41" s="101" t="s">
        <v>140</v>
      </c>
      <c r="H41" s="12"/>
      <c r="I41" s="12"/>
      <c r="J41" s="12"/>
      <c r="K41" s="13"/>
      <c r="L41" s="118">
        <v>245</v>
      </c>
      <c r="M41" s="15" t="s">
        <v>16</v>
      </c>
      <c r="N41" s="16" t="b">
        <v>0</v>
      </c>
      <c r="O41" s="33"/>
      <c r="Q41" s="17"/>
      <c r="R41" s="17"/>
      <c r="S41" s="17"/>
    </row>
    <row r="42" spans="1:19" x14ac:dyDescent="0.25">
      <c r="A42" s="9"/>
      <c r="B42" s="11">
        <v>20</v>
      </c>
      <c r="C42" s="11"/>
      <c r="D42" s="101"/>
      <c r="E42" s="101"/>
      <c r="F42" s="101"/>
      <c r="G42" s="101"/>
      <c r="H42" s="12"/>
      <c r="I42" s="12"/>
      <c r="J42" s="12"/>
      <c r="K42" s="13"/>
      <c r="L42" s="118">
        <v>0</v>
      </c>
      <c r="M42" s="15" t="s">
        <v>16</v>
      </c>
      <c r="N42" s="16" t="b">
        <v>0</v>
      </c>
      <c r="O42" s="33"/>
      <c r="Q42" s="17"/>
      <c r="R42" s="17"/>
      <c r="S42" s="17"/>
    </row>
    <row r="43" spans="1:19" x14ac:dyDescent="0.25">
      <c r="A43" s="9"/>
      <c r="B43" s="11">
        <v>21</v>
      </c>
      <c r="C43" s="11"/>
      <c r="D43" s="101"/>
      <c r="E43" s="101"/>
      <c r="F43" s="101"/>
      <c r="G43" s="101"/>
      <c r="H43" s="12"/>
      <c r="I43" s="12"/>
      <c r="J43" s="12"/>
      <c r="K43" s="13"/>
      <c r="L43" s="118">
        <v>0</v>
      </c>
      <c r="M43" s="15" t="s">
        <v>16</v>
      </c>
      <c r="N43" s="16" t="b">
        <v>0</v>
      </c>
      <c r="O43" s="33"/>
      <c r="Q43" s="17"/>
      <c r="R43" s="17"/>
      <c r="S43" s="17"/>
    </row>
    <row r="44" spans="1:19" x14ac:dyDescent="0.25">
      <c r="B44" s="32"/>
      <c r="C44" s="32"/>
      <c r="D44" s="32"/>
      <c r="E44" s="32"/>
      <c r="F44" s="32"/>
      <c r="G44" s="32"/>
      <c r="H44" s="22"/>
      <c r="I44" s="22"/>
      <c r="J44" s="22"/>
      <c r="K44" s="23"/>
      <c r="L44" s="117"/>
      <c r="M44" s="24"/>
      <c r="N44" s="20"/>
      <c r="O44" s="32"/>
      <c r="P44" s="35"/>
    </row>
    <row r="45" spans="1:19" x14ac:dyDescent="0.25">
      <c r="A45" s="9"/>
      <c r="B45" s="11">
        <v>1</v>
      </c>
      <c r="C45" s="11">
        <v>1119</v>
      </c>
      <c r="D45" s="101" t="s">
        <v>53</v>
      </c>
      <c r="E45" s="101" t="s">
        <v>30</v>
      </c>
      <c r="F45" s="101" t="s">
        <v>93</v>
      </c>
      <c r="G45" s="101" t="s">
        <v>94</v>
      </c>
      <c r="H45" s="12"/>
      <c r="I45" s="12"/>
      <c r="J45" s="12"/>
      <c r="K45" s="13"/>
      <c r="L45" s="118">
        <v>262</v>
      </c>
      <c r="M45" s="26" t="s">
        <v>23</v>
      </c>
      <c r="N45" s="25" t="b">
        <v>0</v>
      </c>
      <c r="O45" s="121"/>
      <c r="P45" s="35"/>
    </row>
    <row r="46" spans="1:19" x14ac:dyDescent="0.25">
      <c r="A46" s="9"/>
      <c r="B46" s="11">
        <v>2</v>
      </c>
      <c r="C46" s="11">
        <v>2165</v>
      </c>
      <c r="D46" s="101" t="s">
        <v>134</v>
      </c>
      <c r="E46" s="101" t="s">
        <v>20</v>
      </c>
      <c r="F46" s="101" t="s">
        <v>93</v>
      </c>
      <c r="G46" s="101" t="s">
        <v>94</v>
      </c>
      <c r="H46" s="12"/>
      <c r="I46" s="12"/>
      <c r="J46" s="12" t="s">
        <v>21</v>
      </c>
      <c r="K46" s="13"/>
      <c r="L46" s="118">
        <v>260</v>
      </c>
      <c r="M46" s="26" t="s">
        <v>23</v>
      </c>
      <c r="N46" s="25" t="b">
        <v>0</v>
      </c>
      <c r="O46" s="121"/>
      <c r="P46" s="35"/>
    </row>
    <row r="47" spans="1:19" x14ac:dyDescent="0.25">
      <c r="A47" s="9"/>
      <c r="B47" s="11">
        <v>3</v>
      </c>
      <c r="C47" s="11">
        <v>2582</v>
      </c>
      <c r="D47" s="101" t="s">
        <v>120</v>
      </c>
      <c r="E47" s="101" t="s">
        <v>121</v>
      </c>
      <c r="F47" s="101" t="s">
        <v>93</v>
      </c>
      <c r="G47" s="101" t="s">
        <v>94</v>
      </c>
      <c r="H47" s="12"/>
      <c r="I47" s="12"/>
      <c r="J47" s="12" t="s">
        <v>21</v>
      </c>
      <c r="K47" s="13"/>
      <c r="L47" s="118">
        <v>258</v>
      </c>
      <c r="M47" s="26" t="s">
        <v>23</v>
      </c>
      <c r="N47" s="25" t="b">
        <v>0</v>
      </c>
      <c r="O47" s="121"/>
      <c r="P47" s="35"/>
    </row>
    <row r="48" spans="1:19" x14ac:dyDescent="0.25">
      <c r="A48" s="9"/>
      <c r="B48" s="11">
        <v>4</v>
      </c>
      <c r="C48" s="25">
        <v>1853</v>
      </c>
      <c r="D48" s="101" t="s">
        <v>59</v>
      </c>
      <c r="E48" s="101" t="s">
        <v>50</v>
      </c>
      <c r="F48" s="101" t="s">
        <v>26</v>
      </c>
      <c r="G48" s="101">
        <v>0</v>
      </c>
      <c r="H48" s="12"/>
      <c r="I48" s="12"/>
      <c r="J48" s="12"/>
      <c r="K48" s="12"/>
      <c r="L48" s="118">
        <v>256</v>
      </c>
      <c r="M48" s="26" t="s">
        <v>23</v>
      </c>
      <c r="N48" s="25" t="b">
        <v>0</v>
      </c>
      <c r="O48" s="38"/>
      <c r="P48" s="35"/>
    </row>
    <row r="49" spans="1:19" x14ac:dyDescent="0.25">
      <c r="A49" s="9"/>
      <c r="B49" s="11">
        <v>5</v>
      </c>
      <c r="C49" s="25">
        <v>2009</v>
      </c>
      <c r="D49" s="101" t="s">
        <v>117</v>
      </c>
      <c r="E49" s="101" t="s">
        <v>52</v>
      </c>
      <c r="F49" s="101" t="s">
        <v>93</v>
      </c>
      <c r="G49" s="101" t="s">
        <v>113</v>
      </c>
      <c r="H49" s="12"/>
      <c r="I49" s="12"/>
      <c r="J49" s="12"/>
      <c r="K49" s="12"/>
      <c r="L49" s="118">
        <v>255</v>
      </c>
      <c r="M49" s="26" t="s">
        <v>23</v>
      </c>
      <c r="N49" s="25" t="b">
        <v>0</v>
      </c>
      <c r="O49" s="58"/>
      <c r="P49" s="35"/>
    </row>
    <row r="50" spans="1:19" x14ac:dyDescent="0.25">
      <c r="A50" s="9"/>
      <c r="B50" s="11">
        <v>6</v>
      </c>
      <c r="C50" s="25">
        <v>1687</v>
      </c>
      <c r="D50" s="101" t="s">
        <v>116</v>
      </c>
      <c r="E50" s="101" t="s">
        <v>23</v>
      </c>
      <c r="F50" s="101" t="s">
        <v>93</v>
      </c>
      <c r="G50" s="101" t="s">
        <v>113</v>
      </c>
      <c r="H50" s="12"/>
      <c r="I50" s="12"/>
      <c r="J50" s="12"/>
      <c r="K50" s="12"/>
      <c r="L50" s="118">
        <v>253</v>
      </c>
      <c r="M50" s="26" t="s">
        <v>23</v>
      </c>
      <c r="N50" s="25" t="b">
        <v>0</v>
      </c>
      <c r="O50" s="38"/>
      <c r="P50" s="35"/>
    </row>
    <row r="51" spans="1:19" x14ac:dyDescent="0.25">
      <c r="A51" s="9"/>
      <c r="B51" s="11">
        <v>7</v>
      </c>
      <c r="C51" s="25">
        <v>384</v>
      </c>
      <c r="D51" s="101" t="s">
        <v>95</v>
      </c>
      <c r="E51" s="101" t="s">
        <v>20</v>
      </c>
      <c r="F51" s="101" t="s">
        <v>93</v>
      </c>
      <c r="G51" s="101" t="s">
        <v>113</v>
      </c>
      <c r="H51" s="12"/>
      <c r="I51" s="12"/>
      <c r="J51" s="12"/>
      <c r="K51" s="12"/>
      <c r="L51" s="118">
        <v>246</v>
      </c>
      <c r="M51" s="26" t="s">
        <v>23</v>
      </c>
      <c r="N51" s="25" t="b">
        <v>0</v>
      </c>
      <c r="O51" s="38"/>
      <c r="P51" s="35"/>
    </row>
    <row r="52" spans="1:19" x14ac:dyDescent="0.25">
      <c r="A52" s="9"/>
      <c r="B52" s="11">
        <v>8</v>
      </c>
      <c r="C52" s="25">
        <v>2499</v>
      </c>
      <c r="D52" s="101" t="s">
        <v>132</v>
      </c>
      <c r="E52" s="101" t="s">
        <v>133</v>
      </c>
      <c r="F52" s="101" t="s">
        <v>126</v>
      </c>
      <c r="G52" s="101">
        <v>0</v>
      </c>
      <c r="H52" s="12"/>
      <c r="I52" s="12"/>
      <c r="J52" s="12"/>
      <c r="K52" s="12"/>
      <c r="L52" s="118">
        <v>244</v>
      </c>
      <c r="M52" s="26" t="s">
        <v>23</v>
      </c>
      <c r="N52" s="25" t="b">
        <v>0</v>
      </c>
      <c r="O52" s="33"/>
      <c r="Q52" s="17"/>
      <c r="R52" s="17"/>
      <c r="S52" s="17"/>
    </row>
    <row r="53" spans="1:19" x14ac:dyDescent="0.25">
      <c r="A53" s="9"/>
      <c r="B53" s="11">
        <v>9</v>
      </c>
      <c r="C53" s="25">
        <v>1922</v>
      </c>
      <c r="D53" s="101" t="s">
        <v>129</v>
      </c>
      <c r="E53" s="101" t="s">
        <v>30</v>
      </c>
      <c r="F53" s="101" t="s">
        <v>93</v>
      </c>
      <c r="G53" s="101" t="s">
        <v>94</v>
      </c>
      <c r="H53" s="12"/>
      <c r="I53" s="12"/>
      <c r="J53" s="12"/>
      <c r="K53" s="12"/>
      <c r="L53" s="118">
        <v>243</v>
      </c>
      <c r="M53" s="26" t="s">
        <v>23</v>
      </c>
      <c r="N53" s="25" t="b">
        <v>0</v>
      </c>
      <c r="O53" s="38"/>
      <c r="P53" s="35"/>
    </row>
    <row r="54" spans="1:19" x14ac:dyDescent="0.25">
      <c r="A54" s="9"/>
      <c r="B54" s="11">
        <v>10</v>
      </c>
      <c r="C54" s="11">
        <v>1983</v>
      </c>
      <c r="D54" s="101" t="s">
        <v>135</v>
      </c>
      <c r="E54" s="101" t="s">
        <v>137</v>
      </c>
      <c r="F54" s="101" t="s">
        <v>17</v>
      </c>
      <c r="G54" s="101">
        <v>0</v>
      </c>
      <c r="H54" s="12"/>
      <c r="I54" s="12"/>
      <c r="J54" s="12" t="s">
        <v>21</v>
      </c>
      <c r="K54" s="13"/>
      <c r="L54" s="118">
        <v>233</v>
      </c>
      <c r="M54" s="26" t="s">
        <v>23</v>
      </c>
      <c r="N54" s="25" t="b">
        <v>0</v>
      </c>
      <c r="O54" s="58"/>
    </row>
    <row r="55" spans="1:19" x14ac:dyDescent="0.25">
      <c r="A55" s="9"/>
      <c r="B55" s="11">
        <v>11</v>
      </c>
      <c r="C55" s="25">
        <v>8001</v>
      </c>
      <c r="D55" s="101" t="s">
        <v>142</v>
      </c>
      <c r="E55" s="101" t="s">
        <v>44</v>
      </c>
      <c r="F55" s="101" t="s">
        <v>93</v>
      </c>
      <c r="G55" s="101" t="s">
        <v>113</v>
      </c>
      <c r="H55" s="12"/>
      <c r="I55" s="12"/>
      <c r="J55" s="12"/>
      <c r="K55" s="12"/>
      <c r="L55" s="118">
        <v>237</v>
      </c>
      <c r="M55" s="26" t="s">
        <v>23</v>
      </c>
      <c r="N55" s="25" t="b">
        <v>0</v>
      </c>
      <c r="O55" s="58"/>
    </row>
    <row r="56" spans="1:19" x14ac:dyDescent="0.25">
      <c r="A56" s="9"/>
      <c r="B56" s="11">
        <v>12</v>
      </c>
      <c r="C56" s="11">
        <v>2337</v>
      </c>
      <c r="D56" s="101" t="s">
        <v>72</v>
      </c>
      <c r="E56" s="101" t="s">
        <v>30</v>
      </c>
      <c r="F56" s="101" t="s">
        <v>93</v>
      </c>
      <c r="G56" s="101" t="s">
        <v>94</v>
      </c>
      <c r="H56" s="12"/>
      <c r="I56" s="12"/>
      <c r="J56" s="12" t="s">
        <v>21</v>
      </c>
      <c r="K56" s="13"/>
      <c r="L56" s="118">
        <v>246</v>
      </c>
      <c r="M56" s="26" t="s">
        <v>23</v>
      </c>
      <c r="N56" s="25" t="b">
        <v>0</v>
      </c>
      <c r="O56" s="58"/>
    </row>
    <row r="57" spans="1:19" x14ac:dyDescent="0.25">
      <c r="A57" s="9"/>
      <c r="B57" s="11">
        <v>13</v>
      </c>
      <c r="C57" s="11">
        <v>1244</v>
      </c>
      <c r="D57" s="101" t="s">
        <v>127</v>
      </c>
      <c r="E57" s="101" t="s">
        <v>36</v>
      </c>
      <c r="F57" s="101" t="s">
        <v>93</v>
      </c>
      <c r="G57" s="101" t="s">
        <v>94</v>
      </c>
      <c r="H57" s="12"/>
      <c r="I57" s="12"/>
      <c r="J57" s="12" t="s">
        <v>21</v>
      </c>
      <c r="K57" s="13"/>
      <c r="L57" s="118">
        <v>200</v>
      </c>
      <c r="M57" s="26" t="s">
        <v>23</v>
      </c>
      <c r="N57" s="25" t="b">
        <v>0</v>
      </c>
      <c r="O57" s="58"/>
    </row>
    <row r="58" spans="1:19" x14ac:dyDescent="0.25">
      <c r="A58" s="9"/>
      <c r="B58" s="11">
        <v>14</v>
      </c>
      <c r="C58" s="11"/>
      <c r="D58" s="101"/>
      <c r="E58" s="101"/>
      <c r="F58" s="101"/>
      <c r="G58" s="101"/>
      <c r="H58" s="12"/>
      <c r="I58" s="12"/>
      <c r="J58" s="12" t="s">
        <v>21</v>
      </c>
      <c r="K58" s="13"/>
      <c r="L58" s="118">
        <v>0</v>
      </c>
      <c r="M58" s="26" t="s">
        <v>23</v>
      </c>
      <c r="N58" s="25" t="b">
        <v>0</v>
      </c>
      <c r="O58" s="58"/>
    </row>
    <row r="59" spans="1:19" ht="15.75" thickBot="1" x14ac:dyDescent="0.3">
      <c r="B59" s="35"/>
      <c r="C59" s="35"/>
      <c r="D59" s="35"/>
      <c r="E59" s="34"/>
      <c r="F59" s="34"/>
      <c r="G59" s="35"/>
      <c r="H59" s="35"/>
      <c r="I59" s="35"/>
      <c r="J59" s="35"/>
      <c r="K59" s="35"/>
      <c r="L59" s="35"/>
      <c r="M59" s="35"/>
      <c r="N59" s="35"/>
      <c r="O59" s="35"/>
    </row>
    <row r="60" spans="1:19" x14ac:dyDescent="0.25">
      <c r="D60" s="46" t="s">
        <v>60</v>
      </c>
      <c r="E60" s="148" t="s">
        <v>85</v>
      </c>
      <c r="F60" s="148"/>
      <c r="G60" s="148"/>
    </row>
    <row r="61" spans="1:19" x14ac:dyDescent="0.25">
      <c r="D61" s="47" t="s">
        <v>62</v>
      </c>
      <c r="E61" s="149" t="s">
        <v>86</v>
      </c>
      <c r="F61" s="149"/>
      <c r="G61" s="149"/>
    </row>
    <row r="62" spans="1:19" x14ac:dyDescent="0.25">
      <c r="D62" s="48" t="s">
        <v>64</v>
      </c>
      <c r="E62" s="149" t="s">
        <v>87</v>
      </c>
      <c r="F62" s="149"/>
      <c r="G62" s="149"/>
    </row>
    <row r="63" spans="1:19" x14ac:dyDescent="0.25">
      <c r="D63" s="49" t="s">
        <v>66</v>
      </c>
      <c r="E63" s="149" t="s">
        <v>88</v>
      </c>
      <c r="F63" s="149"/>
      <c r="G63" s="149"/>
    </row>
    <row r="64" spans="1:19" x14ac:dyDescent="0.25">
      <c r="D64" s="50" t="s">
        <v>68</v>
      </c>
      <c r="E64" s="147" t="s">
        <v>89</v>
      </c>
      <c r="F64" s="147"/>
      <c r="G64" s="147"/>
    </row>
  </sheetData>
  <sheetProtection selectLockedCells="1" selectUnlockedCells="1"/>
  <sortState xmlns:xlrd2="http://schemas.microsoft.com/office/spreadsheetml/2017/richdata2" ref="C7:L10">
    <sortCondition descending="1" ref="L7:L10"/>
  </sortState>
  <mergeCells count="7">
    <mergeCell ref="E64:G64"/>
    <mergeCell ref="C1:O1"/>
    <mergeCell ref="C2:O2"/>
    <mergeCell ref="E60:G60"/>
    <mergeCell ref="E61:G61"/>
    <mergeCell ref="E62:G62"/>
    <mergeCell ref="E63:G63"/>
  </mergeCells>
  <pageMargins left="0.31527777777777777" right="0.31527777777777777" top="0.35416666666666669" bottom="0.35416666666666669" header="0.51180555555555551" footer="0.51180555555555551"/>
  <pageSetup paperSize="9" firstPageNumber="0" fitToHeight="2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69"/>
  <sheetViews>
    <sheetView topLeftCell="A53" zoomScale="102" zoomScaleNormal="102" zoomScaleSheetLayoutView="100" workbookViewId="0">
      <selection activeCell="F58" sqref="F58:G58"/>
    </sheetView>
  </sheetViews>
  <sheetFormatPr defaultRowHeight="15" x14ac:dyDescent="0.25"/>
  <cols>
    <col min="2" max="2" width="6" customWidth="1"/>
    <col min="3" max="3" width="6.28515625" customWidth="1"/>
    <col min="4" max="4" width="15.5703125" customWidth="1"/>
    <col min="5" max="5" width="5.5703125" customWidth="1"/>
    <col min="6" max="6" width="6.7109375" customWidth="1"/>
    <col min="7" max="7" width="10.5703125" customWidth="1"/>
    <col min="8" max="11" width="5.5703125" customWidth="1"/>
    <col min="12" max="12" width="6.42578125" customWidth="1"/>
    <col min="13" max="13" width="3.5703125" customWidth="1"/>
    <col min="14" max="14" width="7.42578125" customWidth="1"/>
    <col min="15" max="15" width="6.42578125" customWidth="1"/>
    <col min="16" max="16" width="13.5703125" customWidth="1"/>
  </cols>
  <sheetData>
    <row r="1" spans="1:19" s="2" customFormat="1" ht="18" x14ac:dyDescent="0.25">
      <c r="B1" s="60"/>
      <c r="C1" s="143" t="str">
        <f>+'Police A'!C1</f>
        <v>WESTERN CAPE PISTOL FEDERATION – CHAMPIONSHIP OCT 2023</v>
      </c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</row>
    <row r="2" spans="1:19" s="2" customFormat="1" ht="16.5" thickBot="1" x14ac:dyDescent="0.3">
      <c r="B2" s="60"/>
      <c r="C2" s="144" t="s">
        <v>90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</row>
    <row r="3" spans="1:19" ht="29.25" customHeight="1" x14ac:dyDescent="0.25">
      <c r="A3" s="4"/>
      <c r="B3" s="51" t="s">
        <v>1</v>
      </c>
      <c r="C3" s="51" t="s">
        <v>2</v>
      </c>
      <c r="D3" s="51" t="s">
        <v>3</v>
      </c>
      <c r="E3" s="51" t="s">
        <v>4</v>
      </c>
      <c r="F3" s="51" t="s">
        <v>5</v>
      </c>
      <c r="G3" s="51" t="s">
        <v>6</v>
      </c>
      <c r="H3" s="51" t="s">
        <v>7</v>
      </c>
      <c r="I3" s="52" t="s">
        <v>8</v>
      </c>
      <c r="J3" s="51" t="s">
        <v>9</v>
      </c>
      <c r="K3" s="51" t="s">
        <v>10</v>
      </c>
      <c r="L3" s="52" t="s">
        <v>11</v>
      </c>
      <c r="M3" s="51" t="s">
        <v>12</v>
      </c>
      <c r="N3" s="51" t="s">
        <v>13</v>
      </c>
      <c r="O3" s="51" t="s">
        <v>14</v>
      </c>
    </row>
    <row r="4" spans="1:19" x14ac:dyDescent="0.25">
      <c r="A4" s="9"/>
      <c r="B4" s="11">
        <v>1</v>
      </c>
      <c r="C4" s="28">
        <v>1783</v>
      </c>
      <c r="D4" s="101" t="s">
        <v>24</v>
      </c>
      <c r="E4" s="101" t="s">
        <v>25</v>
      </c>
      <c r="F4" s="101" t="s">
        <v>26</v>
      </c>
      <c r="G4" s="101" t="s">
        <v>27</v>
      </c>
      <c r="H4" s="12"/>
      <c r="I4" s="12"/>
      <c r="J4" s="12" t="s">
        <v>21</v>
      </c>
      <c r="K4" s="13"/>
      <c r="L4" s="115">
        <v>300</v>
      </c>
      <c r="M4" s="26" t="s">
        <v>18</v>
      </c>
      <c r="N4" s="25" t="s">
        <v>21</v>
      </c>
      <c r="O4" s="78"/>
      <c r="P4" s="35"/>
      <c r="Q4" s="17"/>
      <c r="R4" s="17"/>
      <c r="S4" s="41"/>
    </row>
    <row r="5" spans="1:19" x14ac:dyDescent="0.25">
      <c r="A5" s="9"/>
      <c r="B5" s="11">
        <v>2</v>
      </c>
      <c r="C5" s="28">
        <v>786</v>
      </c>
      <c r="D5" s="101" t="s">
        <v>19</v>
      </c>
      <c r="E5" s="101" t="s">
        <v>20</v>
      </c>
      <c r="F5" s="101" t="s">
        <v>93</v>
      </c>
      <c r="G5" s="101" t="s">
        <v>94</v>
      </c>
      <c r="H5" s="12"/>
      <c r="I5" s="12"/>
      <c r="J5" s="12"/>
      <c r="K5" s="13"/>
      <c r="L5" s="115">
        <v>295</v>
      </c>
      <c r="M5" s="26" t="s">
        <v>18</v>
      </c>
      <c r="N5" s="25"/>
      <c r="O5" s="78"/>
      <c r="P5" s="35"/>
      <c r="Q5" s="17"/>
      <c r="R5" s="17"/>
      <c r="S5" s="41"/>
    </row>
    <row r="6" spans="1:19" x14ac:dyDescent="0.25">
      <c r="A6" s="9"/>
      <c r="B6" s="11">
        <v>3</v>
      </c>
      <c r="C6" s="28">
        <v>1467</v>
      </c>
      <c r="D6" s="101" t="s">
        <v>22</v>
      </c>
      <c r="E6" s="101" t="s">
        <v>23</v>
      </c>
      <c r="F6" s="101" t="s">
        <v>93</v>
      </c>
      <c r="G6" s="101" t="s">
        <v>94</v>
      </c>
      <c r="H6" s="12"/>
      <c r="I6" s="12"/>
      <c r="J6" s="12"/>
      <c r="K6" s="13"/>
      <c r="L6" s="115">
        <v>294</v>
      </c>
      <c r="M6" s="26" t="s">
        <v>18</v>
      </c>
      <c r="N6" s="25"/>
      <c r="O6" s="78"/>
      <c r="P6" s="35"/>
      <c r="Q6" s="17"/>
      <c r="R6" s="17"/>
      <c r="S6" s="41"/>
    </row>
    <row r="7" spans="1:19" x14ac:dyDescent="0.25">
      <c r="A7" s="9"/>
      <c r="B7" s="11">
        <v>4</v>
      </c>
      <c r="C7" s="11"/>
      <c r="D7" s="101"/>
      <c r="E7" s="101"/>
      <c r="F7" s="101"/>
      <c r="G7" s="101"/>
      <c r="H7" s="12"/>
      <c r="I7" s="12"/>
      <c r="J7" s="12" t="s">
        <v>21</v>
      </c>
      <c r="K7" s="13"/>
      <c r="L7" s="115">
        <v>0</v>
      </c>
      <c r="M7" s="26" t="s">
        <v>18</v>
      </c>
      <c r="N7" s="25" t="s">
        <v>21</v>
      </c>
      <c r="O7" s="78"/>
      <c r="P7" s="35"/>
      <c r="Q7" s="17"/>
      <c r="R7" s="17"/>
      <c r="S7" s="41"/>
    </row>
    <row r="8" spans="1:19" x14ac:dyDescent="0.25">
      <c r="B8" s="19"/>
      <c r="C8" s="20"/>
      <c r="D8" s="21"/>
      <c r="E8" s="20"/>
      <c r="F8" s="20"/>
      <c r="G8" s="20"/>
      <c r="H8" s="22"/>
      <c r="I8" s="22"/>
      <c r="J8" s="22"/>
      <c r="K8" s="23"/>
      <c r="L8" s="117"/>
      <c r="M8" s="24"/>
      <c r="N8" s="20"/>
      <c r="O8" s="24"/>
      <c r="P8" s="35"/>
      <c r="Q8" s="17"/>
      <c r="R8" s="17"/>
      <c r="S8" s="41"/>
    </row>
    <row r="9" spans="1:19" x14ac:dyDescent="0.25">
      <c r="A9" s="9"/>
      <c r="B9" s="11">
        <v>1</v>
      </c>
      <c r="C9" s="11">
        <v>1475</v>
      </c>
      <c r="D9" s="101" t="s">
        <v>32</v>
      </c>
      <c r="E9" s="101" t="s">
        <v>28</v>
      </c>
      <c r="F9" s="101" t="s">
        <v>93</v>
      </c>
      <c r="G9" s="101" t="s">
        <v>94</v>
      </c>
      <c r="H9" s="12"/>
      <c r="I9" s="12"/>
      <c r="J9" s="12" t="s">
        <v>21</v>
      </c>
      <c r="K9" s="13"/>
      <c r="L9" s="115">
        <v>294</v>
      </c>
      <c r="M9" s="26" t="s">
        <v>20</v>
      </c>
      <c r="N9" s="25" t="b">
        <v>0</v>
      </c>
      <c r="O9" s="120"/>
      <c r="P9" s="35"/>
    </row>
    <row r="10" spans="1:19" x14ac:dyDescent="0.25">
      <c r="A10" s="9"/>
      <c r="B10" s="11">
        <v>2</v>
      </c>
      <c r="C10" s="25">
        <v>1784</v>
      </c>
      <c r="D10" s="101" t="s">
        <v>42</v>
      </c>
      <c r="E10" s="101" t="s">
        <v>43</v>
      </c>
      <c r="F10" s="101" t="s">
        <v>26</v>
      </c>
      <c r="G10" s="101" t="s">
        <v>21</v>
      </c>
      <c r="H10" s="12"/>
      <c r="I10" s="12"/>
      <c r="J10" s="12" t="s">
        <v>21</v>
      </c>
      <c r="K10" s="13"/>
      <c r="L10" s="115">
        <v>292</v>
      </c>
      <c r="M10" s="26" t="s">
        <v>20</v>
      </c>
      <c r="N10" s="25" t="b">
        <v>0</v>
      </c>
      <c r="O10" s="27"/>
      <c r="P10" s="35"/>
    </row>
    <row r="11" spans="1:19" x14ac:dyDescent="0.25">
      <c r="A11" s="9"/>
      <c r="B11" s="11">
        <v>3</v>
      </c>
      <c r="C11" s="11">
        <v>1798</v>
      </c>
      <c r="D11" s="101" t="s">
        <v>128</v>
      </c>
      <c r="E11" s="101" t="s">
        <v>83</v>
      </c>
      <c r="F11" s="101" t="s">
        <v>33</v>
      </c>
      <c r="G11" s="101">
        <v>0</v>
      </c>
      <c r="H11" s="12"/>
      <c r="I11" s="12"/>
      <c r="J11" s="12"/>
      <c r="K11" s="13"/>
      <c r="L11" s="115">
        <v>292</v>
      </c>
      <c r="M11" s="26" t="s">
        <v>20</v>
      </c>
      <c r="N11" s="25" t="b">
        <v>0</v>
      </c>
      <c r="O11" s="27"/>
      <c r="P11" s="35"/>
    </row>
    <row r="12" spans="1:19" x14ac:dyDescent="0.25">
      <c r="A12" s="9"/>
      <c r="B12" s="11">
        <v>4</v>
      </c>
      <c r="C12" s="11">
        <v>1921</v>
      </c>
      <c r="D12" s="101" t="s">
        <v>46</v>
      </c>
      <c r="E12" s="101" t="s">
        <v>47</v>
      </c>
      <c r="F12" s="101" t="s">
        <v>93</v>
      </c>
      <c r="G12" s="101" t="s">
        <v>94</v>
      </c>
      <c r="H12" s="12"/>
      <c r="I12" s="12"/>
      <c r="J12" s="12"/>
      <c r="K12" s="13"/>
      <c r="L12" s="115">
        <v>285</v>
      </c>
      <c r="M12" s="26" t="s">
        <v>20</v>
      </c>
      <c r="N12" s="25" t="b">
        <v>0</v>
      </c>
      <c r="O12" s="27"/>
      <c r="P12" s="35"/>
    </row>
    <row r="13" spans="1:19" x14ac:dyDescent="0.25">
      <c r="A13" s="9"/>
      <c r="B13" s="11">
        <v>5</v>
      </c>
      <c r="C13" s="11">
        <v>1628</v>
      </c>
      <c r="D13" s="101" t="s">
        <v>58</v>
      </c>
      <c r="E13" s="101" t="s">
        <v>31</v>
      </c>
      <c r="F13" s="101" t="s">
        <v>26</v>
      </c>
      <c r="G13" s="101" t="s">
        <v>27</v>
      </c>
      <c r="H13" s="12"/>
      <c r="I13" s="12"/>
      <c r="J13" s="12" t="s">
        <v>21</v>
      </c>
      <c r="K13" s="13"/>
      <c r="L13" s="115">
        <v>278</v>
      </c>
      <c r="M13" s="26" t="s">
        <v>20</v>
      </c>
      <c r="N13" s="25" t="b">
        <v>0</v>
      </c>
      <c r="O13" s="27"/>
      <c r="P13" s="35"/>
    </row>
    <row r="14" spans="1:19" x14ac:dyDescent="0.25">
      <c r="A14" s="9"/>
      <c r="B14" s="11">
        <v>6</v>
      </c>
      <c r="C14" s="11">
        <v>2578</v>
      </c>
      <c r="D14" s="101" t="s">
        <v>91</v>
      </c>
      <c r="E14" s="101" t="s">
        <v>16</v>
      </c>
      <c r="F14" s="101" t="s">
        <v>93</v>
      </c>
      <c r="G14" s="101" t="s">
        <v>94</v>
      </c>
      <c r="H14" s="12"/>
      <c r="I14" s="12"/>
      <c r="J14" s="12" t="s">
        <v>21</v>
      </c>
      <c r="K14" s="13"/>
      <c r="L14" s="115">
        <v>248</v>
      </c>
      <c r="M14" s="26" t="s">
        <v>20</v>
      </c>
      <c r="N14" s="25" t="b">
        <v>0</v>
      </c>
      <c r="O14" s="27"/>
      <c r="P14" s="35"/>
    </row>
    <row r="15" spans="1:19" x14ac:dyDescent="0.25">
      <c r="A15" s="9"/>
      <c r="B15" s="11">
        <v>7</v>
      </c>
      <c r="C15" s="11"/>
      <c r="D15" s="101"/>
      <c r="E15" s="101"/>
      <c r="F15" s="101"/>
      <c r="G15" s="101"/>
      <c r="H15" s="12"/>
      <c r="I15" s="12"/>
      <c r="J15" s="12" t="s">
        <v>21</v>
      </c>
      <c r="K15" s="13"/>
      <c r="L15" s="115">
        <v>0</v>
      </c>
      <c r="M15" s="26" t="s">
        <v>20</v>
      </c>
      <c r="N15" s="25" t="b">
        <v>0</v>
      </c>
      <c r="O15" s="27"/>
      <c r="P15" s="35"/>
    </row>
    <row r="16" spans="1:19" x14ac:dyDescent="0.25">
      <c r="A16" s="9"/>
      <c r="B16" s="11">
        <v>8</v>
      </c>
      <c r="C16" s="13"/>
      <c r="D16" s="101"/>
      <c r="E16" s="101"/>
      <c r="F16" s="101"/>
      <c r="G16" s="101"/>
      <c r="H16" s="12"/>
      <c r="I16" s="12"/>
      <c r="J16" s="12" t="s">
        <v>21</v>
      </c>
      <c r="K16" s="13"/>
      <c r="L16" s="115">
        <v>0</v>
      </c>
      <c r="M16" s="26" t="s">
        <v>20</v>
      </c>
      <c r="N16" s="25" t="b">
        <v>0</v>
      </c>
      <c r="O16" s="27"/>
      <c r="P16" s="35"/>
    </row>
    <row r="17" spans="1:18" x14ac:dyDescent="0.25">
      <c r="B17" s="19"/>
      <c r="C17" s="20"/>
      <c r="D17" s="21"/>
      <c r="E17" s="20"/>
      <c r="F17" s="20"/>
      <c r="G17" s="20"/>
      <c r="H17" s="22"/>
      <c r="I17" s="22"/>
      <c r="J17" s="22"/>
      <c r="K17" s="23"/>
      <c r="L17" s="117"/>
      <c r="M17" s="24"/>
      <c r="N17" s="20"/>
      <c r="O17" s="24"/>
      <c r="P17" s="35"/>
    </row>
    <row r="18" spans="1:18" x14ac:dyDescent="0.25">
      <c r="A18" s="9"/>
      <c r="B18" s="11">
        <v>1</v>
      </c>
      <c r="C18" s="11">
        <v>1249</v>
      </c>
      <c r="D18" s="101" t="s">
        <v>141</v>
      </c>
      <c r="E18" s="101" t="s">
        <v>50</v>
      </c>
      <c r="F18" s="101" t="s">
        <v>139</v>
      </c>
      <c r="G18" s="101" t="s">
        <v>140</v>
      </c>
      <c r="H18" s="12"/>
      <c r="I18" s="12"/>
      <c r="J18" s="12" t="s">
        <v>21</v>
      </c>
      <c r="K18" s="13"/>
      <c r="L18" s="115">
        <v>295</v>
      </c>
      <c r="M18" s="26" t="s">
        <v>28</v>
      </c>
      <c r="N18" s="133" t="b">
        <v>1</v>
      </c>
      <c r="O18" s="136" t="s">
        <v>20</v>
      </c>
      <c r="P18" s="35"/>
    </row>
    <row r="19" spans="1:18" x14ac:dyDescent="0.25">
      <c r="A19" s="9"/>
      <c r="B19" s="11">
        <v>2</v>
      </c>
      <c r="C19" s="11">
        <v>1799</v>
      </c>
      <c r="D19" s="101" t="s">
        <v>49</v>
      </c>
      <c r="E19" s="101" t="s">
        <v>20</v>
      </c>
      <c r="F19" s="101" t="s">
        <v>26</v>
      </c>
      <c r="G19" s="101">
        <v>0</v>
      </c>
      <c r="H19" s="12"/>
      <c r="I19" s="12"/>
      <c r="J19" s="12" t="s">
        <v>21</v>
      </c>
      <c r="K19" s="13"/>
      <c r="L19" s="115">
        <v>294</v>
      </c>
      <c r="M19" s="26" t="s">
        <v>28</v>
      </c>
      <c r="N19" s="25" t="b">
        <v>0</v>
      </c>
      <c r="O19" s="15"/>
      <c r="P19" s="35"/>
    </row>
    <row r="20" spans="1:18" x14ac:dyDescent="0.25">
      <c r="A20" s="9"/>
      <c r="B20" s="11">
        <v>3</v>
      </c>
      <c r="C20" s="11">
        <v>1719</v>
      </c>
      <c r="D20" s="101" t="s">
        <v>48</v>
      </c>
      <c r="E20" s="101" t="s">
        <v>25</v>
      </c>
      <c r="F20" s="101" t="s">
        <v>93</v>
      </c>
      <c r="G20" s="101" t="s">
        <v>113</v>
      </c>
      <c r="H20" s="12"/>
      <c r="I20" s="12"/>
      <c r="J20" s="12" t="s">
        <v>21</v>
      </c>
      <c r="K20" s="13"/>
      <c r="L20" s="115">
        <v>292</v>
      </c>
      <c r="M20" s="26" t="s">
        <v>28</v>
      </c>
      <c r="N20" s="25" t="b">
        <v>0</v>
      </c>
      <c r="O20" s="26"/>
      <c r="P20" s="35"/>
    </row>
    <row r="21" spans="1:18" x14ac:dyDescent="0.25">
      <c r="A21" s="9"/>
      <c r="B21" s="11">
        <v>4</v>
      </c>
      <c r="C21" s="30">
        <v>2296</v>
      </c>
      <c r="D21" s="101" t="s">
        <v>29</v>
      </c>
      <c r="E21" s="101" t="s">
        <v>30</v>
      </c>
      <c r="F21" s="101" t="s">
        <v>93</v>
      </c>
      <c r="G21" s="101" t="s">
        <v>94</v>
      </c>
      <c r="H21" s="12"/>
      <c r="I21" s="12"/>
      <c r="J21" s="12" t="s">
        <v>21</v>
      </c>
      <c r="K21" s="13"/>
      <c r="L21" s="115">
        <v>290</v>
      </c>
      <c r="M21" s="26" t="s">
        <v>28</v>
      </c>
      <c r="N21" s="25" t="b">
        <v>0</v>
      </c>
      <c r="O21" s="15"/>
      <c r="P21" s="35"/>
      <c r="Q21" s="17"/>
      <c r="R21" s="17"/>
    </row>
    <row r="22" spans="1:18" x14ac:dyDescent="0.25">
      <c r="A22" s="9"/>
      <c r="B22" s="11">
        <v>5</v>
      </c>
      <c r="C22" s="30">
        <v>2318</v>
      </c>
      <c r="D22" s="101" t="s">
        <v>118</v>
      </c>
      <c r="E22" s="101" t="s">
        <v>30</v>
      </c>
      <c r="F22" s="101" t="s">
        <v>93</v>
      </c>
      <c r="G22" s="101" t="s">
        <v>113</v>
      </c>
      <c r="H22" s="12"/>
      <c r="I22" s="12"/>
      <c r="J22" s="12" t="s">
        <v>21</v>
      </c>
      <c r="K22" s="13"/>
      <c r="L22" s="115">
        <v>288</v>
      </c>
      <c r="M22" s="26" t="s">
        <v>28</v>
      </c>
      <c r="N22" s="25" t="b">
        <v>0</v>
      </c>
      <c r="O22" s="15"/>
      <c r="P22" s="35"/>
    </row>
    <row r="23" spans="1:18" x14ac:dyDescent="0.25">
      <c r="A23" s="9"/>
      <c r="B23" s="11">
        <v>6</v>
      </c>
      <c r="C23" s="11">
        <v>1952</v>
      </c>
      <c r="D23" s="101" t="s">
        <v>130</v>
      </c>
      <c r="E23" s="101" t="s">
        <v>35</v>
      </c>
      <c r="F23" s="101" t="s">
        <v>33</v>
      </c>
      <c r="G23" s="101">
        <v>0</v>
      </c>
      <c r="H23" s="12"/>
      <c r="I23" s="12"/>
      <c r="J23" s="12" t="s">
        <v>21</v>
      </c>
      <c r="K23" s="13"/>
      <c r="L23" s="115">
        <v>287</v>
      </c>
      <c r="M23" s="26" t="s">
        <v>28</v>
      </c>
      <c r="N23" s="25" t="b">
        <v>0</v>
      </c>
      <c r="O23" s="15"/>
      <c r="P23" s="35"/>
      <c r="Q23" s="17"/>
      <c r="R23" s="17"/>
    </row>
    <row r="24" spans="1:18" x14ac:dyDescent="0.25">
      <c r="A24" s="9"/>
      <c r="B24" s="11">
        <v>7</v>
      </c>
      <c r="C24" s="11">
        <v>1901</v>
      </c>
      <c r="D24" s="101" t="s">
        <v>122</v>
      </c>
      <c r="E24" s="101" t="s">
        <v>23</v>
      </c>
      <c r="F24" s="101" t="s">
        <v>26</v>
      </c>
      <c r="G24" s="101">
        <v>0</v>
      </c>
      <c r="H24" s="12"/>
      <c r="I24" s="12"/>
      <c r="J24" s="12" t="s">
        <v>21</v>
      </c>
      <c r="K24" s="13"/>
      <c r="L24" s="115">
        <v>282</v>
      </c>
      <c r="M24" s="26" t="s">
        <v>28</v>
      </c>
      <c r="N24" s="25" t="b">
        <v>0</v>
      </c>
      <c r="O24" s="15"/>
      <c r="P24" s="35"/>
    </row>
    <row r="25" spans="1:18" x14ac:dyDescent="0.25">
      <c r="A25" s="9"/>
      <c r="B25" s="11">
        <v>8</v>
      </c>
      <c r="C25" s="11">
        <v>2786</v>
      </c>
      <c r="D25" s="101" t="s">
        <v>32</v>
      </c>
      <c r="E25" s="101" t="s">
        <v>44</v>
      </c>
      <c r="F25" s="101" t="s">
        <v>17</v>
      </c>
      <c r="G25" s="101" t="s">
        <v>45</v>
      </c>
      <c r="H25" s="12"/>
      <c r="I25" s="12"/>
      <c r="J25" s="12"/>
      <c r="K25" s="13"/>
      <c r="L25" s="115">
        <v>282</v>
      </c>
      <c r="M25" s="26" t="s">
        <v>28</v>
      </c>
      <c r="N25" s="25" t="b">
        <v>0</v>
      </c>
      <c r="O25" s="15"/>
      <c r="P25" s="35"/>
    </row>
    <row r="26" spans="1:18" x14ac:dyDescent="0.25">
      <c r="A26" s="9"/>
      <c r="B26" s="11">
        <v>9</v>
      </c>
      <c r="C26" s="30">
        <v>2105</v>
      </c>
      <c r="D26" s="101" t="s">
        <v>40</v>
      </c>
      <c r="E26" s="101" t="s">
        <v>41</v>
      </c>
      <c r="F26" s="101" t="s">
        <v>93</v>
      </c>
      <c r="G26" s="101" t="s">
        <v>113</v>
      </c>
      <c r="H26" s="12"/>
      <c r="I26" s="12"/>
      <c r="J26" s="12" t="s">
        <v>21</v>
      </c>
      <c r="K26" s="13"/>
      <c r="L26" s="115">
        <v>280</v>
      </c>
      <c r="M26" s="26" t="s">
        <v>28</v>
      </c>
      <c r="N26" s="25" t="b">
        <v>0</v>
      </c>
      <c r="O26" s="15"/>
      <c r="P26" s="35"/>
    </row>
    <row r="27" spans="1:18" x14ac:dyDescent="0.25">
      <c r="A27" s="9"/>
      <c r="B27" s="11">
        <v>10</v>
      </c>
      <c r="C27" s="30">
        <v>2337</v>
      </c>
      <c r="D27" s="101" t="s">
        <v>72</v>
      </c>
      <c r="E27" s="101" t="s">
        <v>30</v>
      </c>
      <c r="F27" s="101" t="s">
        <v>93</v>
      </c>
      <c r="G27" s="101" t="s">
        <v>94</v>
      </c>
      <c r="H27" s="12"/>
      <c r="I27" s="12"/>
      <c r="J27" s="12" t="s">
        <v>21</v>
      </c>
      <c r="K27" s="13"/>
      <c r="L27" s="115">
        <v>280</v>
      </c>
      <c r="M27" s="26" t="s">
        <v>28</v>
      </c>
      <c r="N27" s="25" t="b">
        <v>0</v>
      </c>
      <c r="O27" s="15"/>
      <c r="P27" s="35"/>
    </row>
    <row r="28" spans="1:18" x14ac:dyDescent="0.25">
      <c r="A28" s="9"/>
      <c r="B28" s="11">
        <v>11</v>
      </c>
      <c r="C28" s="11">
        <v>1264</v>
      </c>
      <c r="D28" s="101" t="s">
        <v>114</v>
      </c>
      <c r="E28" s="101" t="s">
        <v>41</v>
      </c>
      <c r="F28" s="101" t="s">
        <v>115</v>
      </c>
      <c r="G28" s="101">
        <v>0</v>
      </c>
      <c r="H28" s="12"/>
      <c r="I28" s="12"/>
      <c r="J28" s="12" t="s">
        <v>21</v>
      </c>
      <c r="K28" s="13"/>
      <c r="L28" s="115">
        <v>279</v>
      </c>
      <c r="M28" s="26" t="s">
        <v>28</v>
      </c>
      <c r="N28" s="25" t="b">
        <v>0</v>
      </c>
      <c r="O28" s="15"/>
      <c r="P28" s="35"/>
    </row>
    <row r="29" spans="1:18" x14ac:dyDescent="0.25">
      <c r="A29" s="9"/>
      <c r="B29" s="11">
        <v>12</v>
      </c>
      <c r="C29" s="30">
        <v>1164</v>
      </c>
      <c r="D29" s="101" t="s">
        <v>56</v>
      </c>
      <c r="E29" s="101" t="s">
        <v>57</v>
      </c>
      <c r="F29" s="101" t="s">
        <v>93</v>
      </c>
      <c r="G29" s="101" t="s">
        <v>113</v>
      </c>
      <c r="H29" s="12"/>
      <c r="I29" s="12"/>
      <c r="J29" s="12" t="s">
        <v>21</v>
      </c>
      <c r="K29" s="13"/>
      <c r="L29" s="115">
        <v>276</v>
      </c>
      <c r="M29" s="26" t="s">
        <v>28</v>
      </c>
      <c r="N29" s="25" t="b">
        <v>0</v>
      </c>
      <c r="O29" s="15"/>
      <c r="P29" s="35"/>
    </row>
    <row r="30" spans="1:18" x14ac:dyDescent="0.25">
      <c r="A30" s="9"/>
      <c r="B30" s="11">
        <v>13</v>
      </c>
      <c r="C30" s="11">
        <v>1452</v>
      </c>
      <c r="D30" s="101" t="s">
        <v>98</v>
      </c>
      <c r="E30" s="101" t="s">
        <v>99</v>
      </c>
      <c r="F30" s="101" t="s">
        <v>93</v>
      </c>
      <c r="G30" s="101" t="s">
        <v>113</v>
      </c>
      <c r="H30" s="12"/>
      <c r="I30" s="12"/>
      <c r="J30" s="12" t="s">
        <v>21</v>
      </c>
      <c r="K30" s="13"/>
      <c r="L30" s="115">
        <v>270</v>
      </c>
      <c r="M30" s="26" t="s">
        <v>28</v>
      </c>
      <c r="N30" s="25" t="b">
        <v>0</v>
      </c>
      <c r="O30" s="15"/>
      <c r="P30" s="35"/>
    </row>
    <row r="31" spans="1:18" x14ac:dyDescent="0.25">
      <c r="A31" s="9"/>
      <c r="B31" s="11">
        <v>14</v>
      </c>
      <c r="C31" s="11">
        <v>384</v>
      </c>
      <c r="D31" s="101" t="s">
        <v>95</v>
      </c>
      <c r="E31" s="101" t="s">
        <v>20</v>
      </c>
      <c r="F31" s="101" t="s">
        <v>93</v>
      </c>
      <c r="G31" s="101" t="s">
        <v>113</v>
      </c>
      <c r="H31" s="11"/>
      <c r="I31" s="12"/>
      <c r="J31" s="12" t="s">
        <v>21</v>
      </c>
      <c r="K31" s="13"/>
      <c r="L31" s="115">
        <v>269</v>
      </c>
      <c r="M31" s="26" t="s">
        <v>28</v>
      </c>
      <c r="N31" s="25" t="b">
        <v>0</v>
      </c>
      <c r="O31" s="15"/>
      <c r="P31" s="35"/>
    </row>
    <row r="32" spans="1:18" x14ac:dyDescent="0.25">
      <c r="A32" s="9"/>
      <c r="B32" s="11">
        <v>15</v>
      </c>
      <c r="C32" s="11">
        <v>2499</v>
      </c>
      <c r="D32" s="101" t="s">
        <v>132</v>
      </c>
      <c r="E32" s="101" t="s">
        <v>133</v>
      </c>
      <c r="F32" s="101" t="s">
        <v>126</v>
      </c>
      <c r="G32" s="129">
        <v>0</v>
      </c>
      <c r="H32" s="132"/>
      <c r="I32" s="130"/>
      <c r="J32" s="12" t="s">
        <v>21</v>
      </c>
      <c r="K32" s="13"/>
      <c r="L32" s="115">
        <v>264</v>
      </c>
      <c r="M32" s="26" t="s">
        <v>28</v>
      </c>
      <c r="N32" s="25" t="b">
        <v>0</v>
      </c>
      <c r="O32" s="15"/>
      <c r="P32" s="35"/>
    </row>
    <row r="33" spans="1:17" x14ac:dyDescent="0.25">
      <c r="A33" s="9"/>
      <c r="B33" s="11">
        <v>16</v>
      </c>
      <c r="C33" s="30"/>
      <c r="D33" s="101"/>
      <c r="E33" s="101"/>
      <c r="F33" s="101"/>
      <c r="G33" s="101"/>
      <c r="H33" s="12"/>
      <c r="I33" s="12"/>
      <c r="J33" s="12" t="s">
        <v>21</v>
      </c>
      <c r="K33" s="13"/>
      <c r="L33" s="115">
        <v>0</v>
      </c>
      <c r="M33" s="26" t="s">
        <v>28</v>
      </c>
      <c r="N33" s="25" t="b">
        <v>0</v>
      </c>
      <c r="O33" s="15"/>
      <c r="P33" s="35"/>
    </row>
    <row r="34" spans="1:17" x14ac:dyDescent="0.25">
      <c r="A34" s="9"/>
      <c r="B34" s="11">
        <v>17</v>
      </c>
      <c r="C34" s="30"/>
      <c r="D34" s="101"/>
      <c r="E34" s="101"/>
      <c r="F34" s="101"/>
      <c r="G34" s="101"/>
      <c r="H34" s="12"/>
      <c r="I34" s="12"/>
      <c r="J34" s="12" t="s">
        <v>21</v>
      </c>
      <c r="K34" s="13"/>
      <c r="L34" s="115">
        <v>0</v>
      </c>
      <c r="M34" s="26" t="s">
        <v>28</v>
      </c>
      <c r="N34" s="25" t="b">
        <v>0</v>
      </c>
      <c r="O34" s="15"/>
      <c r="P34" s="35"/>
    </row>
    <row r="35" spans="1:17" x14ac:dyDescent="0.25">
      <c r="B35" s="32"/>
      <c r="C35" s="32"/>
      <c r="D35" s="32"/>
      <c r="E35" s="32"/>
      <c r="F35" s="32"/>
      <c r="G35" s="32"/>
      <c r="H35" s="32"/>
      <c r="I35" s="22"/>
      <c r="J35" s="22"/>
      <c r="K35" s="23"/>
      <c r="L35" s="117"/>
      <c r="M35" s="24"/>
      <c r="N35" s="20"/>
      <c r="O35" s="24"/>
      <c r="P35" s="35"/>
    </row>
    <row r="36" spans="1:17" x14ac:dyDescent="0.25">
      <c r="A36" s="9"/>
      <c r="B36" s="11">
        <v>1</v>
      </c>
      <c r="C36" s="11">
        <v>1956</v>
      </c>
      <c r="D36" s="101" t="s">
        <v>82</v>
      </c>
      <c r="E36" s="101" t="s">
        <v>34</v>
      </c>
      <c r="F36" s="101" t="s">
        <v>93</v>
      </c>
      <c r="G36" s="101" t="s">
        <v>94</v>
      </c>
      <c r="H36" s="12"/>
      <c r="I36" s="12"/>
      <c r="J36" s="12" t="s">
        <v>21</v>
      </c>
      <c r="K36" s="13"/>
      <c r="L36" s="115">
        <v>284</v>
      </c>
      <c r="M36" s="26" t="s">
        <v>16</v>
      </c>
      <c r="N36" s="25" t="b">
        <v>0</v>
      </c>
      <c r="O36" s="121"/>
      <c r="P36" s="35"/>
    </row>
    <row r="37" spans="1:17" x14ac:dyDescent="0.25">
      <c r="A37" s="9"/>
      <c r="B37" s="11">
        <v>2</v>
      </c>
      <c r="C37" s="11">
        <v>2579</v>
      </c>
      <c r="D37" s="101" t="s">
        <v>119</v>
      </c>
      <c r="E37" s="101" t="s">
        <v>50</v>
      </c>
      <c r="F37" s="101" t="s">
        <v>139</v>
      </c>
      <c r="G37" s="101" t="s">
        <v>140</v>
      </c>
      <c r="H37" s="12"/>
      <c r="I37" s="12"/>
      <c r="J37" s="12"/>
      <c r="K37" s="13"/>
      <c r="L37" s="115">
        <v>282</v>
      </c>
      <c r="M37" s="26" t="s">
        <v>16</v>
      </c>
      <c r="N37" s="25" t="b">
        <v>0</v>
      </c>
      <c r="O37" s="121"/>
      <c r="P37" s="35"/>
    </row>
    <row r="38" spans="1:17" x14ac:dyDescent="0.25">
      <c r="A38" s="9"/>
      <c r="B38" s="11">
        <v>3</v>
      </c>
      <c r="C38" s="11">
        <v>1225</v>
      </c>
      <c r="D38" s="101" t="s">
        <v>100</v>
      </c>
      <c r="E38" s="101" t="s">
        <v>39</v>
      </c>
      <c r="F38" s="101" t="s">
        <v>17</v>
      </c>
      <c r="G38" s="101">
        <v>0</v>
      </c>
      <c r="H38" s="12"/>
      <c r="I38" s="12"/>
      <c r="J38" s="12"/>
      <c r="K38" s="13"/>
      <c r="L38" s="115">
        <v>281</v>
      </c>
      <c r="M38" s="26" t="s">
        <v>16</v>
      </c>
      <c r="N38" s="25" t="b">
        <v>0</v>
      </c>
      <c r="O38" s="121"/>
      <c r="P38" s="35"/>
    </row>
    <row r="39" spans="1:17" x14ac:dyDescent="0.25">
      <c r="A39" s="9"/>
      <c r="B39" s="11">
        <v>4</v>
      </c>
      <c r="C39" s="11">
        <v>1118</v>
      </c>
      <c r="D39" s="101" t="s">
        <v>51</v>
      </c>
      <c r="E39" s="101" t="s">
        <v>52</v>
      </c>
      <c r="F39" s="101" t="s">
        <v>93</v>
      </c>
      <c r="G39" s="101" t="s">
        <v>94</v>
      </c>
      <c r="H39" s="11"/>
      <c r="I39" s="12"/>
      <c r="J39" s="12" t="s">
        <v>21</v>
      </c>
      <c r="K39" s="13"/>
      <c r="L39" s="115">
        <v>278</v>
      </c>
      <c r="M39" s="26" t="s">
        <v>16</v>
      </c>
      <c r="N39" s="25" t="b">
        <v>0</v>
      </c>
      <c r="O39" s="26"/>
      <c r="P39" s="35"/>
    </row>
    <row r="40" spans="1:17" x14ac:dyDescent="0.25">
      <c r="A40" s="9"/>
      <c r="B40" s="11">
        <v>5</v>
      </c>
      <c r="C40" s="11">
        <v>2035</v>
      </c>
      <c r="D40" s="101" t="s">
        <v>131</v>
      </c>
      <c r="E40" s="101" t="s">
        <v>20</v>
      </c>
      <c r="F40" s="101" t="s">
        <v>26</v>
      </c>
      <c r="G40" s="101">
        <v>0</v>
      </c>
      <c r="H40" s="12"/>
      <c r="I40" s="12"/>
      <c r="J40" s="12"/>
      <c r="K40" s="13"/>
      <c r="L40" s="115">
        <v>277</v>
      </c>
      <c r="M40" s="26" t="s">
        <v>16</v>
      </c>
      <c r="N40" s="25" t="b">
        <v>0</v>
      </c>
      <c r="O40" s="26"/>
      <c r="P40" s="35"/>
      <c r="Q40" s="17"/>
    </row>
    <row r="41" spans="1:17" x14ac:dyDescent="0.25">
      <c r="A41" s="9"/>
      <c r="B41" s="11">
        <v>6</v>
      </c>
      <c r="C41" s="11">
        <v>1750</v>
      </c>
      <c r="D41" s="101" t="s">
        <v>84</v>
      </c>
      <c r="E41" s="101" t="s">
        <v>25</v>
      </c>
      <c r="F41" s="101" t="s">
        <v>93</v>
      </c>
      <c r="G41" s="101" t="s">
        <v>94</v>
      </c>
      <c r="H41" s="134"/>
      <c r="I41" s="12"/>
      <c r="J41" s="12" t="s">
        <v>21</v>
      </c>
      <c r="K41" s="13"/>
      <c r="L41" s="115">
        <v>273</v>
      </c>
      <c r="M41" s="26" t="s">
        <v>16</v>
      </c>
      <c r="N41" s="25" t="b">
        <v>0</v>
      </c>
      <c r="O41" s="26"/>
      <c r="P41" s="35"/>
    </row>
    <row r="42" spans="1:17" x14ac:dyDescent="0.25">
      <c r="A42" s="9"/>
      <c r="B42" s="11">
        <v>7</v>
      </c>
      <c r="C42" s="11">
        <v>1982</v>
      </c>
      <c r="D42" s="101" t="s">
        <v>135</v>
      </c>
      <c r="E42" s="101" t="s">
        <v>136</v>
      </c>
      <c r="F42" s="101" t="s">
        <v>17</v>
      </c>
      <c r="G42" s="129">
        <v>0</v>
      </c>
      <c r="H42" s="131"/>
      <c r="I42" s="130"/>
      <c r="J42" s="12" t="s">
        <v>21</v>
      </c>
      <c r="K42" s="13"/>
      <c r="L42" s="115">
        <v>272</v>
      </c>
      <c r="M42" s="26" t="s">
        <v>16</v>
      </c>
      <c r="N42" s="25" t="b">
        <v>0</v>
      </c>
      <c r="O42" s="26"/>
      <c r="P42" s="35"/>
    </row>
    <row r="43" spans="1:17" x14ac:dyDescent="0.25">
      <c r="A43" s="9"/>
      <c r="B43" s="11">
        <v>8</v>
      </c>
      <c r="C43" s="11">
        <v>2202</v>
      </c>
      <c r="D43" s="101" t="s">
        <v>143</v>
      </c>
      <c r="E43" s="101" t="s">
        <v>50</v>
      </c>
      <c r="F43" s="101" t="s">
        <v>139</v>
      </c>
      <c r="G43" s="129" t="s">
        <v>140</v>
      </c>
      <c r="H43" s="131"/>
      <c r="I43" s="130"/>
      <c r="J43" s="12" t="s">
        <v>21</v>
      </c>
      <c r="K43" s="13"/>
      <c r="L43" s="115">
        <v>272</v>
      </c>
      <c r="M43" s="26" t="s">
        <v>16</v>
      </c>
      <c r="N43" s="25" t="b">
        <v>0</v>
      </c>
      <c r="O43" s="26"/>
      <c r="P43" s="35"/>
    </row>
    <row r="44" spans="1:17" x14ac:dyDescent="0.25">
      <c r="A44" s="9"/>
      <c r="B44" s="11">
        <v>9</v>
      </c>
      <c r="C44" s="11">
        <v>2009</v>
      </c>
      <c r="D44" s="101" t="s">
        <v>117</v>
      </c>
      <c r="E44" s="101" t="s">
        <v>52</v>
      </c>
      <c r="F44" s="101" t="s">
        <v>93</v>
      </c>
      <c r="G44" s="129" t="s">
        <v>113</v>
      </c>
      <c r="H44" s="131"/>
      <c r="I44" s="130"/>
      <c r="J44" s="12" t="s">
        <v>21</v>
      </c>
      <c r="K44" s="13"/>
      <c r="L44" s="115">
        <v>270</v>
      </c>
      <c r="M44" s="26" t="s">
        <v>16</v>
      </c>
      <c r="N44" s="25" t="b">
        <v>0</v>
      </c>
      <c r="O44" s="26"/>
      <c r="P44" s="35"/>
    </row>
    <row r="45" spans="1:17" x14ac:dyDescent="0.25">
      <c r="A45" s="9"/>
      <c r="B45" s="11">
        <v>10</v>
      </c>
      <c r="C45" s="11">
        <v>1263</v>
      </c>
      <c r="D45" s="101" t="s">
        <v>144</v>
      </c>
      <c r="E45" s="101" t="s">
        <v>83</v>
      </c>
      <c r="F45" s="101" t="s">
        <v>139</v>
      </c>
      <c r="G45" s="129" t="s">
        <v>140</v>
      </c>
      <c r="H45" s="131"/>
      <c r="I45" s="130"/>
      <c r="J45" s="12" t="s">
        <v>21</v>
      </c>
      <c r="K45" s="13"/>
      <c r="L45" s="115">
        <v>268</v>
      </c>
      <c r="M45" s="26" t="s">
        <v>16</v>
      </c>
      <c r="N45" s="25" t="b">
        <v>0</v>
      </c>
      <c r="O45" s="26"/>
      <c r="P45" s="35"/>
    </row>
    <row r="46" spans="1:17" x14ac:dyDescent="0.25">
      <c r="A46" s="9"/>
      <c r="B46" s="11">
        <v>11</v>
      </c>
      <c r="C46" s="11">
        <v>1119</v>
      </c>
      <c r="D46" s="101" t="s">
        <v>53</v>
      </c>
      <c r="E46" s="101" t="s">
        <v>30</v>
      </c>
      <c r="F46" s="101" t="s">
        <v>93</v>
      </c>
      <c r="G46" s="129" t="s">
        <v>94</v>
      </c>
      <c r="H46" s="131"/>
      <c r="I46" s="130"/>
      <c r="J46" s="12" t="s">
        <v>21</v>
      </c>
      <c r="K46" s="13"/>
      <c r="L46" s="115">
        <v>263</v>
      </c>
      <c r="M46" s="26" t="s">
        <v>16</v>
      </c>
      <c r="N46" s="25" t="b">
        <v>0</v>
      </c>
      <c r="O46" s="26"/>
      <c r="P46" s="35"/>
    </row>
    <row r="47" spans="1:17" x14ac:dyDescent="0.25">
      <c r="A47" s="9"/>
      <c r="B47" s="11">
        <v>12</v>
      </c>
      <c r="C47" s="11">
        <v>439</v>
      </c>
      <c r="D47" s="101" t="s">
        <v>96</v>
      </c>
      <c r="E47" s="101" t="s">
        <v>97</v>
      </c>
      <c r="F47" s="101" t="s">
        <v>93</v>
      </c>
      <c r="G47" s="129" t="s">
        <v>113</v>
      </c>
      <c r="H47" s="132"/>
      <c r="I47" s="130"/>
      <c r="J47" s="12"/>
      <c r="K47" s="13"/>
      <c r="L47" s="115">
        <v>262</v>
      </c>
      <c r="M47" s="26" t="s">
        <v>16</v>
      </c>
      <c r="N47" s="25" t="b">
        <v>0</v>
      </c>
      <c r="O47" s="26"/>
      <c r="P47" s="35"/>
    </row>
    <row r="48" spans="1:17" x14ac:dyDescent="0.25">
      <c r="A48" s="9"/>
      <c r="B48" s="11">
        <v>13</v>
      </c>
      <c r="C48" s="11">
        <v>841</v>
      </c>
      <c r="D48" s="101" t="s">
        <v>55</v>
      </c>
      <c r="E48" s="101" t="s">
        <v>25</v>
      </c>
      <c r="F48" s="101" t="s">
        <v>93</v>
      </c>
      <c r="G48" s="129" t="s">
        <v>113</v>
      </c>
      <c r="H48" s="132"/>
      <c r="I48" s="130"/>
      <c r="J48" s="12"/>
      <c r="K48" s="13"/>
      <c r="L48" s="115">
        <v>261</v>
      </c>
      <c r="M48" s="26" t="s">
        <v>16</v>
      </c>
      <c r="N48" s="25" t="b">
        <v>0</v>
      </c>
      <c r="O48" s="26"/>
      <c r="P48" s="35"/>
    </row>
    <row r="49" spans="1:16" x14ac:dyDescent="0.25">
      <c r="A49" s="9"/>
      <c r="B49" s="11">
        <v>14</v>
      </c>
      <c r="C49" s="11">
        <v>1615</v>
      </c>
      <c r="D49" s="101" t="s">
        <v>54</v>
      </c>
      <c r="E49" s="101" t="s">
        <v>16</v>
      </c>
      <c r="F49" s="101" t="s">
        <v>17</v>
      </c>
      <c r="G49" s="129">
        <v>0</v>
      </c>
      <c r="H49" s="131"/>
      <c r="I49" s="130"/>
      <c r="J49" s="12" t="s">
        <v>21</v>
      </c>
      <c r="K49" s="13"/>
      <c r="L49" s="115">
        <v>258</v>
      </c>
      <c r="M49" s="26" t="s">
        <v>16</v>
      </c>
      <c r="N49" s="25" t="b">
        <v>0</v>
      </c>
      <c r="O49" s="26"/>
      <c r="P49" s="35"/>
    </row>
    <row r="50" spans="1:16" x14ac:dyDescent="0.25">
      <c r="A50" s="9"/>
      <c r="B50" s="11">
        <v>15</v>
      </c>
      <c r="C50" s="11">
        <v>1853</v>
      </c>
      <c r="D50" s="101" t="s">
        <v>59</v>
      </c>
      <c r="E50" s="101" t="s">
        <v>50</v>
      </c>
      <c r="F50" s="101" t="s">
        <v>26</v>
      </c>
      <c r="G50" s="129">
        <v>0</v>
      </c>
      <c r="H50" s="131"/>
      <c r="I50" s="130"/>
      <c r="J50" s="12" t="s">
        <v>21</v>
      </c>
      <c r="K50" s="13"/>
      <c r="L50" s="115">
        <v>256</v>
      </c>
      <c r="M50" s="26" t="s">
        <v>16</v>
      </c>
      <c r="N50" s="25" t="b">
        <v>0</v>
      </c>
      <c r="O50" s="26"/>
      <c r="P50" s="35"/>
    </row>
    <row r="51" spans="1:16" x14ac:dyDescent="0.25">
      <c r="A51" s="9"/>
      <c r="B51" s="11">
        <v>16</v>
      </c>
      <c r="C51" s="11" t="s">
        <v>21</v>
      </c>
      <c r="D51" s="101"/>
      <c r="E51" s="101"/>
      <c r="F51" s="101"/>
      <c r="G51" s="129"/>
      <c r="H51" s="131"/>
      <c r="I51" s="130"/>
      <c r="J51" s="12" t="s">
        <v>21</v>
      </c>
      <c r="K51" s="13"/>
      <c r="L51" s="115">
        <v>0</v>
      </c>
      <c r="M51" s="26" t="s">
        <v>16</v>
      </c>
      <c r="N51" s="25" t="b">
        <v>0</v>
      </c>
      <c r="O51" s="26"/>
      <c r="P51" s="35"/>
    </row>
    <row r="52" spans="1:16" x14ac:dyDescent="0.25">
      <c r="A52" s="9"/>
      <c r="B52" s="11">
        <v>17</v>
      </c>
      <c r="C52" s="11"/>
      <c r="D52" s="101"/>
      <c r="E52" s="101"/>
      <c r="F52" s="101"/>
      <c r="G52" s="129"/>
      <c r="H52" s="131"/>
      <c r="I52" s="130"/>
      <c r="J52" s="12" t="s">
        <v>21</v>
      </c>
      <c r="K52" s="13"/>
      <c r="L52" s="115">
        <v>0</v>
      </c>
      <c r="M52" s="26" t="s">
        <v>16</v>
      </c>
      <c r="N52" s="25" t="b">
        <v>0</v>
      </c>
      <c r="O52" s="26"/>
      <c r="P52" s="35"/>
    </row>
    <row r="53" spans="1:16" x14ac:dyDescent="0.25">
      <c r="B53" s="32"/>
      <c r="C53" s="20"/>
      <c r="D53" s="21"/>
      <c r="E53" s="20"/>
      <c r="F53" s="20"/>
      <c r="G53" s="20"/>
      <c r="H53" s="22"/>
      <c r="I53" s="22"/>
      <c r="J53" s="22"/>
      <c r="K53" s="23"/>
      <c r="L53" s="117"/>
      <c r="M53" s="24"/>
      <c r="N53" s="20"/>
      <c r="O53" s="24"/>
      <c r="P53" s="35"/>
    </row>
    <row r="54" spans="1:16" x14ac:dyDescent="0.25">
      <c r="A54" s="9"/>
      <c r="B54" s="11">
        <v>1</v>
      </c>
      <c r="C54" s="25">
        <v>1922</v>
      </c>
      <c r="D54" s="101" t="s">
        <v>129</v>
      </c>
      <c r="E54" s="101" t="s">
        <v>30</v>
      </c>
      <c r="F54" s="101" t="s">
        <v>93</v>
      </c>
      <c r="G54" s="101" t="s">
        <v>94</v>
      </c>
      <c r="H54" s="12"/>
      <c r="I54" s="12"/>
      <c r="J54" s="12"/>
      <c r="K54" s="13"/>
      <c r="L54" s="115">
        <v>279</v>
      </c>
      <c r="M54" s="26" t="s">
        <v>23</v>
      </c>
      <c r="N54" s="25" t="b">
        <v>1</v>
      </c>
      <c r="O54" s="121" t="s">
        <v>16</v>
      </c>
      <c r="P54" s="35"/>
    </row>
    <row r="55" spans="1:16" x14ac:dyDescent="0.25">
      <c r="A55" s="9"/>
      <c r="B55" s="11">
        <v>2</v>
      </c>
      <c r="C55" s="25">
        <v>1244</v>
      </c>
      <c r="D55" s="101" t="s">
        <v>127</v>
      </c>
      <c r="E55" s="101" t="s">
        <v>36</v>
      </c>
      <c r="F55" s="101" t="s">
        <v>93</v>
      </c>
      <c r="G55" s="101" t="s">
        <v>94</v>
      </c>
      <c r="H55" s="12"/>
      <c r="I55" s="12"/>
      <c r="J55" s="12"/>
      <c r="K55" s="13"/>
      <c r="L55" s="115">
        <v>268</v>
      </c>
      <c r="M55" s="26" t="s">
        <v>23</v>
      </c>
      <c r="N55" s="25" t="b">
        <v>0</v>
      </c>
      <c r="O55" s="121"/>
      <c r="P55" s="35"/>
    </row>
    <row r="56" spans="1:16" x14ac:dyDescent="0.25">
      <c r="A56" s="9"/>
      <c r="B56" s="11">
        <v>3</v>
      </c>
      <c r="C56" s="11">
        <v>1687</v>
      </c>
      <c r="D56" s="101" t="s">
        <v>116</v>
      </c>
      <c r="E56" s="101" t="s">
        <v>23</v>
      </c>
      <c r="F56" s="101" t="s">
        <v>93</v>
      </c>
      <c r="G56" s="101" t="s">
        <v>113</v>
      </c>
      <c r="H56" s="12"/>
      <c r="I56" s="12"/>
      <c r="J56" s="12" t="s">
        <v>21</v>
      </c>
      <c r="K56" s="13"/>
      <c r="L56" s="115">
        <v>258</v>
      </c>
      <c r="M56" s="26" t="s">
        <v>23</v>
      </c>
      <c r="N56" s="25" t="b">
        <v>0</v>
      </c>
      <c r="O56" s="121"/>
      <c r="P56" s="35"/>
    </row>
    <row r="57" spans="1:16" x14ac:dyDescent="0.25">
      <c r="A57" s="9"/>
      <c r="B57" s="11">
        <v>4</v>
      </c>
      <c r="C57" s="25">
        <v>2165</v>
      </c>
      <c r="D57" s="101" t="s">
        <v>134</v>
      </c>
      <c r="E57" s="101" t="s">
        <v>20</v>
      </c>
      <c r="F57" s="101" t="s">
        <v>93</v>
      </c>
      <c r="G57" s="101" t="s">
        <v>94</v>
      </c>
      <c r="H57" s="12"/>
      <c r="I57" s="12"/>
      <c r="J57" s="12"/>
      <c r="K57" s="13"/>
      <c r="L57" s="115">
        <v>257</v>
      </c>
      <c r="M57" s="26" t="s">
        <v>23</v>
      </c>
      <c r="N57" s="25" t="b">
        <v>0</v>
      </c>
      <c r="O57" s="77"/>
      <c r="P57" s="35"/>
    </row>
    <row r="58" spans="1:16" x14ac:dyDescent="0.25">
      <c r="A58" s="9"/>
      <c r="B58" s="11">
        <v>5</v>
      </c>
      <c r="C58" s="25">
        <v>8001</v>
      </c>
      <c r="D58" s="101" t="s">
        <v>142</v>
      </c>
      <c r="E58" s="101" t="s">
        <v>44</v>
      </c>
      <c r="F58" s="101" t="s">
        <v>93</v>
      </c>
      <c r="G58" s="101" t="s">
        <v>113</v>
      </c>
      <c r="H58" s="12"/>
      <c r="I58" s="12"/>
      <c r="J58" s="12"/>
      <c r="K58" s="13"/>
      <c r="L58" s="115">
        <v>244</v>
      </c>
      <c r="M58" s="26" t="s">
        <v>23</v>
      </c>
      <c r="N58" s="25" t="b">
        <v>0</v>
      </c>
      <c r="O58" s="77"/>
      <c r="P58" s="35"/>
    </row>
    <row r="59" spans="1:16" x14ac:dyDescent="0.25">
      <c r="A59" s="9"/>
      <c r="B59" s="11">
        <v>6</v>
      </c>
      <c r="C59" s="25">
        <v>1984</v>
      </c>
      <c r="D59" s="101" t="s">
        <v>135</v>
      </c>
      <c r="E59" s="101" t="s">
        <v>138</v>
      </c>
      <c r="F59" s="101" t="s">
        <v>17</v>
      </c>
      <c r="G59" s="101">
        <v>0</v>
      </c>
      <c r="H59" s="12"/>
      <c r="I59" s="12"/>
      <c r="J59" s="12"/>
      <c r="K59" s="13"/>
      <c r="L59" s="115">
        <v>242</v>
      </c>
      <c r="M59" s="26" t="s">
        <v>23</v>
      </c>
      <c r="N59" s="25" t="b">
        <v>0</v>
      </c>
      <c r="O59" s="77"/>
      <c r="P59" s="35"/>
    </row>
    <row r="60" spans="1:16" x14ac:dyDescent="0.25">
      <c r="A60" s="9"/>
      <c r="B60" s="11">
        <v>7</v>
      </c>
      <c r="C60" s="25"/>
      <c r="D60" s="101"/>
      <c r="E60" s="101"/>
      <c r="F60" s="101"/>
      <c r="G60" s="101"/>
      <c r="H60" s="12"/>
      <c r="I60" s="12"/>
      <c r="J60" s="12"/>
      <c r="K60" s="13"/>
      <c r="L60" s="115">
        <v>0</v>
      </c>
      <c r="M60" s="26" t="s">
        <v>23</v>
      </c>
      <c r="N60" s="25" t="b">
        <v>0</v>
      </c>
      <c r="O60" s="37"/>
      <c r="P60" s="35"/>
    </row>
    <row r="61" spans="1:16" x14ac:dyDescent="0.25">
      <c r="A61" s="9"/>
      <c r="B61" s="11">
        <v>8</v>
      </c>
      <c r="C61" s="25"/>
      <c r="D61" s="101"/>
      <c r="E61" s="101"/>
      <c r="F61" s="101"/>
      <c r="G61" s="101"/>
      <c r="H61" s="12"/>
      <c r="I61" s="12"/>
      <c r="J61" s="12"/>
      <c r="K61" s="13"/>
      <c r="L61" s="115">
        <v>0</v>
      </c>
      <c r="M61" s="26" t="s">
        <v>23</v>
      </c>
      <c r="N61" s="25" t="b">
        <v>0</v>
      </c>
      <c r="O61" s="37"/>
      <c r="P61" s="35"/>
    </row>
    <row r="62" spans="1:16" x14ac:dyDescent="0.25">
      <c r="A62" s="9"/>
      <c r="B62" s="11">
        <v>9</v>
      </c>
      <c r="C62" s="25"/>
      <c r="D62" s="101"/>
      <c r="E62" s="101"/>
      <c r="F62" s="101"/>
      <c r="G62" s="101"/>
      <c r="H62" s="12"/>
      <c r="I62" s="12"/>
      <c r="J62" s="12"/>
      <c r="K62" s="13"/>
      <c r="L62" s="115">
        <v>0</v>
      </c>
      <c r="M62" s="26" t="s">
        <v>23</v>
      </c>
      <c r="N62" s="25" t="b">
        <v>0</v>
      </c>
      <c r="O62" s="37"/>
      <c r="P62" s="35"/>
    </row>
    <row r="63" spans="1:16" x14ac:dyDescent="0.25">
      <c r="A63" s="9"/>
      <c r="B63" s="11">
        <v>10</v>
      </c>
      <c r="C63" s="25"/>
      <c r="D63" s="101"/>
      <c r="E63" s="101"/>
      <c r="F63" s="101"/>
      <c r="G63" s="101"/>
      <c r="H63" s="12"/>
      <c r="I63" s="12"/>
      <c r="J63" s="12"/>
      <c r="K63" s="13"/>
      <c r="L63" s="115">
        <v>0</v>
      </c>
      <c r="M63" s="26" t="s">
        <v>23</v>
      </c>
      <c r="N63" s="25" t="b">
        <v>0</v>
      </c>
      <c r="O63" s="37"/>
      <c r="P63" s="35"/>
    </row>
    <row r="64" spans="1:16" ht="15.75" thickBot="1" x14ac:dyDescent="0.3">
      <c r="B64" s="35"/>
      <c r="C64" s="1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</row>
    <row r="65" spans="4:12" x14ac:dyDescent="0.25">
      <c r="D65" s="46" t="s">
        <v>60</v>
      </c>
      <c r="E65" s="148" t="s">
        <v>85</v>
      </c>
      <c r="F65" s="148"/>
      <c r="G65" s="148"/>
    </row>
    <row r="66" spans="4:12" x14ac:dyDescent="0.25">
      <c r="D66" s="47" t="s">
        <v>62</v>
      </c>
      <c r="E66" s="149" t="s">
        <v>86</v>
      </c>
      <c r="F66" s="149"/>
      <c r="G66" s="149"/>
    </row>
    <row r="67" spans="4:12" x14ac:dyDescent="0.25">
      <c r="D67" s="48" t="s">
        <v>64</v>
      </c>
      <c r="E67" s="149" t="s">
        <v>87</v>
      </c>
      <c r="F67" s="149"/>
      <c r="G67" s="149"/>
      <c r="L67" s="73"/>
    </row>
    <row r="68" spans="4:12" x14ac:dyDescent="0.25">
      <c r="D68" s="49" t="s">
        <v>66</v>
      </c>
      <c r="E68" s="149" t="s">
        <v>88</v>
      </c>
      <c r="F68" s="149"/>
      <c r="G68" s="149"/>
    </row>
    <row r="69" spans="4:12" ht="15.75" thickBot="1" x14ac:dyDescent="0.3">
      <c r="D69" s="50" t="s">
        <v>68</v>
      </c>
      <c r="E69" s="147" t="s">
        <v>89</v>
      </c>
      <c r="F69" s="147"/>
      <c r="G69" s="147"/>
    </row>
  </sheetData>
  <sheetProtection selectLockedCells="1" selectUnlockedCells="1"/>
  <sortState xmlns:xlrd2="http://schemas.microsoft.com/office/spreadsheetml/2017/richdata2" ref="C9:L14">
    <sortCondition descending="1" ref="L9:L14"/>
  </sortState>
  <mergeCells count="7">
    <mergeCell ref="E69:G69"/>
    <mergeCell ref="C1:O1"/>
    <mergeCell ref="C2:O2"/>
    <mergeCell ref="E65:G65"/>
    <mergeCell ref="E66:G66"/>
    <mergeCell ref="E67:G67"/>
    <mergeCell ref="E68:G68"/>
  </mergeCells>
  <pageMargins left="0.51180555555555551" right="0.31527777777777777" top="0.74791666666666667" bottom="0.55138888888888893" header="0.51180555555555551" footer="0.51180555555555551"/>
  <pageSetup paperSize="9" firstPageNumber="0" fitToHeight="2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27"/>
  <sheetViews>
    <sheetView topLeftCell="A8" zoomScale="102" zoomScaleNormal="102" zoomScaleSheetLayoutView="100" workbookViewId="0">
      <selection activeCell="L6" sqref="L6:L22"/>
    </sheetView>
  </sheetViews>
  <sheetFormatPr defaultRowHeight="15" x14ac:dyDescent="0.25"/>
  <cols>
    <col min="2" max="2" width="6.5703125" style="1" customWidth="1"/>
    <col min="3" max="3" width="7.28515625" customWidth="1"/>
    <col min="4" max="4" width="15.5703125" customWidth="1"/>
    <col min="5" max="5" width="5.5703125" customWidth="1"/>
    <col min="6" max="6" width="8.85546875" customWidth="1"/>
    <col min="7" max="7" width="10.5703125" customWidth="1"/>
    <col min="8" max="11" width="5.5703125" customWidth="1"/>
    <col min="13" max="13" width="3.28515625" customWidth="1"/>
    <col min="14" max="14" width="7.42578125" customWidth="1"/>
  </cols>
  <sheetData>
    <row r="1" spans="1:16" s="2" customFormat="1" ht="18" x14ac:dyDescent="0.25">
      <c r="B1" s="3"/>
      <c r="C1" s="143" t="str">
        <f>+'Police A'!C1</f>
        <v>WESTERN CAPE PISTOL FEDERATION – CHAMPIONSHIP OCT 2023</v>
      </c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</row>
    <row r="2" spans="1:16" s="2" customFormat="1" ht="15.75" x14ac:dyDescent="0.25">
      <c r="B2" s="3"/>
      <c r="C2" s="144" t="s">
        <v>92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</row>
    <row r="3" spans="1:16" ht="30.75" customHeight="1" x14ac:dyDescent="0.25">
      <c r="A3" s="4"/>
      <c r="B3" s="54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82" t="s">
        <v>8</v>
      </c>
      <c r="J3" s="54" t="s">
        <v>9</v>
      </c>
      <c r="K3" s="54" t="s">
        <v>10</v>
      </c>
      <c r="L3" s="82" t="s">
        <v>11</v>
      </c>
      <c r="M3" s="54" t="s">
        <v>12</v>
      </c>
      <c r="N3" s="54" t="s">
        <v>13</v>
      </c>
      <c r="O3" s="54" t="s">
        <v>14</v>
      </c>
    </row>
    <row r="4" spans="1:16" x14ac:dyDescent="0.25">
      <c r="A4" s="9"/>
      <c r="B4" s="83">
        <v>1</v>
      </c>
      <c r="C4" s="84"/>
      <c r="D4" s="101"/>
      <c r="E4" s="101"/>
      <c r="F4" s="101"/>
      <c r="G4" s="101"/>
      <c r="H4" s="85"/>
      <c r="I4" s="85"/>
      <c r="J4" s="85"/>
      <c r="K4" s="86"/>
      <c r="L4" s="87">
        <v>0</v>
      </c>
      <c r="M4" s="88" t="s">
        <v>20</v>
      </c>
      <c r="N4" s="88"/>
      <c r="O4" s="89"/>
      <c r="P4" s="35"/>
    </row>
    <row r="5" spans="1:16" x14ac:dyDescent="0.25">
      <c r="A5" s="9"/>
      <c r="B5" s="83">
        <v>2</v>
      </c>
      <c r="C5" s="84"/>
      <c r="D5" s="101"/>
      <c r="E5" s="101"/>
      <c r="F5" s="101"/>
      <c r="G5" s="101"/>
      <c r="H5" s="85"/>
      <c r="I5" s="85"/>
      <c r="J5" s="85"/>
      <c r="K5" s="86"/>
      <c r="L5" s="87"/>
      <c r="M5" s="88" t="s">
        <v>20</v>
      </c>
      <c r="N5" s="88"/>
      <c r="O5" s="89"/>
      <c r="P5" s="35"/>
    </row>
    <row r="6" spans="1:16" x14ac:dyDescent="0.25">
      <c r="B6" s="90"/>
      <c r="C6" s="17"/>
      <c r="D6" s="18"/>
      <c r="E6" s="17"/>
      <c r="F6" s="17"/>
      <c r="G6" s="17"/>
      <c r="H6" s="41"/>
      <c r="I6" s="41"/>
      <c r="J6" s="41"/>
      <c r="K6" s="42"/>
      <c r="L6" s="42"/>
      <c r="M6" s="43"/>
      <c r="N6" s="43"/>
      <c r="O6" s="91"/>
      <c r="P6" s="35"/>
    </row>
    <row r="7" spans="1:16" x14ac:dyDescent="0.25">
      <c r="A7" s="9"/>
      <c r="B7" s="83">
        <v>1</v>
      </c>
      <c r="C7" s="84">
        <v>2296</v>
      </c>
      <c r="D7" s="101" t="s">
        <v>29</v>
      </c>
      <c r="E7" s="101" t="s">
        <v>30</v>
      </c>
      <c r="F7" s="101" t="s">
        <v>93</v>
      </c>
      <c r="G7" s="101" t="s">
        <v>94</v>
      </c>
      <c r="H7" s="85"/>
      <c r="I7" s="85"/>
      <c r="J7" s="85" t="s">
        <v>21</v>
      </c>
      <c r="K7" s="86"/>
      <c r="L7" s="87">
        <v>287</v>
      </c>
      <c r="M7" s="88" t="s">
        <v>28</v>
      </c>
      <c r="N7" s="88" t="b">
        <v>0</v>
      </c>
      <c r="O7" s="93"/>
      <c r="P7" s="35"/>
    </row>
    <row r="8" spans="1:16" x14ac:dyDescent="0.25">
      <c r="A8" s="9"/>
      <c r="B8" s="83">
        <v>2</v>
      </c>
      <c r="C8" s="92">
        <v>1901</v>
      </c>
      <c r="D8" s="101" t="s">
        <v>122</v>
      </c>
      <c r="E8" s="101" t="s">
        <v>23</v>
      </c>
      <c r="F8" s="101" t="s">
        <v>26</v>
      </c>
      <c r="G8" s="101">
        <v>0</v>
      </c>
      <c r="H8" s="85"/>
      <c r="I8" s="85"/>
      <c r="J8" s="85"/>
      <c r="K8" s="86"/>
      <c r="L8" s="87">
        <v>280</v>
      </c>
      <c r="M8" s="88" t="s">
        <v>28</v>
      </c>
      <c r="N8" s="88" t="b">
        <v>0</v>
      </c>
      <c r="O8" s="93"/>
      <c r="P8" s="35"/>
    </row>
    <row r="9" spans="1:16" x14ac:dyDescent="0.25">
      <c r="A9" s="9"/>
      <c r="B9" s="83">
        <v>3</v>
      </c>
      <c r="C9" s="84"/>
      <c r="D9" s="101"/>
      <c r="E9" s="101"/>
      <c r="F9" s="101"/>
      <c r="G9" s="101"/>
      <c r="H9" s="85"/>
      <c r="I9" s="85"/>
      <c r="J9" s="85"/>
      <c r="K9" s="86"/>
      <c r="L9" s="87">
        <v>0</v>
      </c>
      <c r="M9" s="88" t="s">
        <v>28</v>
      </c>
      <c r="N9" s="88" t="b">
        <v>0</v>
      </c>
      <c r="O9" s="93"/>
      <c r="P9" s="35"/>
    </row>
    <row r="10" spans="1:16" x14ac:dyDescent="0.25">
      <c r="A10" s="9"/>
      <c r="B10" s="83">
        <v>4</v>
      </c>
      <c r="C10" s="84"/>
      <c r="D10" s="101"/>
      <c r="E10" s="101"/>
      <c r="F10" s="101"/>
      <c r="G10" s="101"/>
      <c r="H10" s="85"/>
      <c r="I10" s="85"/>
      <c r="J10" s="85"/>
      <c r="K10" s="86"/>
      <c r="L10" s="87">
        <v>0</v>
      </c>
      <c r="M10" s="88" t="s">
        <v>28</v>
      </c>
      <c r="N10" s="88" t="b">
        <v>0</v>
      </c>
      <c r="O10" s="93"/>
      <c r="P10" s="35"/>
    </row>
    <row r="11" spans="1:16" x14ac:dyDescent="0.25">
      <c r="C11" s="94"/>
      <c r="D11" s="95"/>
      <c r="E11" s="94"/>
      <c r="F11" s="94"/>
      <c r="G11" s="17"/>
      <c r="H11" s="41"/>
      <c r="I11" s="41"/>
      <c r="J11" s="41"/>
      <c r="K11" s="42"/>
      <c r="L11" s="42"/>
      <c r="M11" s="96"/>
      <c r="N11" s="96"/>
      <c r="O11" s="76"/>
    </row>
    <row r="12" spans="1:16" x14ac:dyDescent="0.25">
      <c r="A12" s="9"/>
      <c r="B12" s="83">
        <v>1</v>
      </c>
      <c r="C12" s="84">
        <v>309</v>
      </c>
      <c r="D12" s="101" t="s">
        <v>71</v>
      </c>
      <c r="E12" s="101" t="s">
        <v>37</v>
      </c>
      <c r="F12" s="101" t="s">
        <v>93</v>
      </c>
      <c r="G12" s="101" t="s">
        <v>113</v>
      </c>
      <c r="H12" s="85"/>
      <c r="I12" s="85"/>
      <c r="J12" s="85" t="s">
        <v>21</v>
      </c>
      <c r="K12" s="86"/>
      <c r="L12" s="87">
        <v>261</v>
      </c>
      <c r="M12" s="88" t="s">
        <v>16</v>
      </c>
      <c r="N12" s="88" t="b">
        <v>0</v>
      </c>
      <c r="O12" s="93"/>
      <c r="P12" s="35"/>
    </row>
    <row r="13" spans="1:16" x14ac:dyDescent="0.25">
      <c r="A13" s="9"/>
      <c r="B13" s="83">
        <v>2</v>
      </c>
      <c r="C13" s="84"/>
      <c r="D13" s="101"/>
      <c r="E13" s="101"/>
      <c r="F13" s="101"/>
      <c r="G13" s="101"/>
      <c r="H13" s="85"/>
      <c r="I13" s="85"/>
      <c r="J13" s="85" t="s">
        <v>21</v>
      </c>
      <c r="K13" s="86"/>
      <c r="L13" s="87">
        <v>0</v>
      </c>
      <c r="M13" s="88" t="s">
        <v>16</v>
      </c>
      <c r="N13" s="88" t="b">
        <v>0</v>
      </c>
      <c r="O13" s="93"/>
      <c r="P13" s="35"/>
    </row>
    <row r="14" spans="1:16" x14ac:dyDescent="0.25">
      <c r="B14" s="34"/>
      <c r="C14" s="17"/>
      <c r="D14" s="18"/>
      <c r="E14" s="17"/>
      <c r="F14" s="17"/>
      <c r="G14" s="17"/>
      <c r="H14" s="41"/>
      <c r="I14" s="41"/>
      <c r="J14" s="41"/>
      <c r="K14" s="42"/>
      <c r="L14" s="42"/>
      <c r="M14" s="43"/>
      <c r="N14" s="17"/>
      <c r="O14" s="43"/>
      <c r="P14" s="35"/>
    </row>
    <row r="15" spans="1:16" x14ac:dyDescent="0.25">
      <c r="A15" s="9"/>
      <c r="B15" s="83">
        <v>1</v>
      </c>
      <c r="C15" s="84">
        <v>1853</v>
      </c>
      <c r="D15" s="101" t="s">
        <v>59</v>
      </c>
      <c r="E15" s="101" t="s">
        <v>50</v>
      </c>
      <c r="F15" s="101" t="s">
        <v>26</v>
      </c>
      <c r="G15" s="101">
        <v>0</v>
      </c>
      <c r="H15" s="85"/>
      <c r="I15" s="85"/>
      <c r="J15" s="85" t="s">
        <v>21</v>
      </c>
      <c r="K15" s="86"/>
      <c r="L15" s="87">
        <v>264</v>
      </c>
      <c r="M15" s="88" t="s">
        <v>23</v>
      </c>
      <c r="N15" s="89" t="b">
        <v>0</v>
      </c>
      <c r="O15" s="83"/>
      <c r="P15" s="35"/>
    </row>
    <row r="16" spans="1:16" x14ac:dyDescent="0.25">
      <c r="A16" s="9"/>
      <c r="B16" s="83">
        <v>2</v>
      </c>
      <c r="C16" s="84">
        <v>841</v>
      </c>
      <c r="D16" s="101" t="s">
        <v>55</v>
      </c>
      <c r="E16" s="101" t="s">
        <v>25</v>
      </c>
      <c r="F16" s="101" t="s">
        <v>93</v>
      </c>
      <c r="G16" s="101" t="s">
        <v>113</v>
      </c>
      <c r="H16" s="85"/>
      <c r="I16" s="85"/>
      <c r="J16" s="85" t="s">
        <v>21</v>
      </c>
      <c r="K16" s="86"/>
      <c r="L16" s="87">
        <v>260</v>
      </c>
      <c r="M16" s="88" t="s">
        <v>23</v>
      </c>
      <c r="N16" s="89" t="b">
        <v>0</v>
      </c>
      <c r="O16" s="83"/>
      <c r="P16" s="35"/>
    </row>
    <row r="17" spans="1:16" x14ac:dyDescent="0.25">
      <c r="A17" s="9"/>
      <c r="B17" s="83">
        <v>3</v>
      </c>
      <c r="C17" s="84">
        <v>2105</v>
      </c>
      <c r="D17" s="101" t="s">
        <v>40</v>
      </c>
      <c r="E17" s="101" t="s">
        <v>41</v>
      </c>
      <c r="F17" s="101" t="s">
        <v>93</v>
      </c>
      <c r="G17" s="101" t="s">
        <v>113</v>
      </c>
      <c r="H17" s="85"/>
      <c r="I17" s="85"/>
      <c r="J17" s="85" t="s">
        <v>21</v>
      </c>
      <c r="K17" s="86"/>
      <c r="L17" s="87">
        <v>245</v>
      </c>
      <c r="M17" s="88" t="s">
        <v>23</v>
      </c>
      <c r="N17" s="89" t="b">
        <v>0</v>
      </c>
      <c r="O17" s="83"/>
      <c r="P17" s="35"/>
    </row>
    <row r="18" spans="1:16" x14ac:dyDescent="0.25">
      <c r="A18" s="9"/>
      <c r="B18" s="83">
        <v>4</v>
      </c>
      <c r="C18" s="84">
        <v>1982</v>
      </c>
      <c r="D18" s="101" t="s">
        <v>135</v>
      </c>
      <c r="E18" s="101" t="s">
        <v>136</v>
      </c>
      <c r="F18" s="101" t="s">
        <v>17</v>
      </c>
      <c r="G18" s="101">
        <v>0</v>
      </c>
      <c r="H18" s="85"/>
      <c r="I18" s="85"/>
      <c r="J18" s="85" t="s">
        <v>21</v>
      </c>
      <c r="K18" s="86"/>
      <c r="L18" s="87">
        <v>244</v>
      </c>
      <c r="M18" s="88" t="s">
        <v>23</v>
      </c>
      <c r="N18" s="89" t="b">
        <v>0</v>
      </c>
      <c r="O18" s="83"/>
      <c r="P18" s="35"/>
    </row>
    <row r="19" spans="1:16" x14ac:dyDescent="0.25">
      <c r="A19" s="9"/>
      <c r="B19" s="83">
        <v>5</v>
      </c>
      <c r="C19" s="84">
        <v>1983</v>
      </c>
      <c r="D19" s="101" t="s">
        <v>135</v>
      </c>
      <c r="E19" s="101" t="s">
        <v>137</v>
      </c>
      <c r="F19" s="101" t="s">
        <v>17</v>
      </c>
      <c r="G19" s="101">
        <v>0</v>
      </c>
      <c r="H19" s="85"/>
      <c r="I19" s="85"/>
      <c r="J19" s="85" t="s">
        <v>21</v>
      </c>
      <c r="K19" s="86"/>
      <c r="L19" s="87">
        <v>242</v>
      </c>
      <c r="M19" s="88" t="s">
        <v>23</v>
      </c>
      <c r="N19" s="89" t="b">
        <v>0</v>
      </c>
      <c r="O19" s="83"/>
      <c r="P19" s="35"/>
    </row>
    <row r="20" spans="1:16" x14ac:dyDescent="0.25">
      <c r="A20" s="9"/>
      <c r="B20" s="83">
        <v>6</v>
      </c>
      <c r="C20" s="84">
        <v>1687</v>
      </c>
      <c r="D20" s="101" t="s">
        <v>116</v>
      </c>
      <c r="E20" s="101" t="s">
        <v>23</v>
      </c>
      <c r="F20" s="101" t="s">
        <v>93</v>
      </c>
      <c r="G20" s="101" t="s">
        <v>113</v>
      </c>
      <c r="H20" s="85"/>
      <c r="I20" s="85"/>
      <c r="J20" s="85" t="s">
        <v>21</v>
      </c>
      <c r="K20" s="86"/>
      <c r="L20" s="87">
        <v>238</v>
      </c>
      <c r="M20" s="88" t="s">
        <v>23</v>
      </c>
      <c r="N20" s="89" t="b">
        <v>0</v>
      </c>
      <c r="O20" s="83"/>
      <c r="P20" s="35"/>
    </row>
    <row r="21" spans="1:16" x14ac:dyDescent="0.25">
      <c r="A21" s="73"/>
      <c r="B21" s="34"/>
      <c r="C21" s="1"/>
      <c r="D21" s="112"/>
      <c r="E21" s="112"/>
      <c r="F21" s="112"/>
      <c r="G21" s="112"/>
      <c r="H21" s="41"/>
      <c r="I21" s="41"/>
      <c r="J21" s="41"/>
      <c r="K21" s="42"/>
      <c r="L21" s="113"/>
      <c r="M21" s="43"/>
      <c r="N21" s="17"/>
      <c r="O21" s="34"/>
      <c r="P21" s="35"/>
    </row>
    <row r="22" spans="1:16" x14ac:dyDescent="0.25">
      <c r="C22" s="17"/>
      <c r="D22" s="18"/>
      <c r="E22" s="17"/>
      <c r="F22" s="17"/>
      <c r="G22" s="17"/>
      <c r="H22" s="41"/>
      <c r="I22" s="41"/>
      <c r="J22" s="41"/>
      <c r="K22" s="42"/>
    </row>
    <row r="23" spans="1:16" x14ac:dyDescent="0.25">
      <c r="C23" s="65" t="s">
        <v>74</v>
      </c>
      <c r="D23" s="154" t="s">
        <v>61</v>
      </c>
      <c r="E23" s="154"/>
      <c r="F23" s="97"/>
    </row>
    <row r="24" spans="1:16" x14ac:dyDescent="0.25">
      <c r="C24" s="66" t="s">
        <v>62</v>
      </c>
      <c r="D24" s="155" t="s">
        <v>63</v>
      </c>
      <c r="E24" s="155"/>
      <c r="F24" s="97"/>
    </row>
    <row r="25" spans="1:16" x14ac:dyDescent="0.25">
      <c r="C25" s="67" t="s">
        <v>64</v>
      </c>
      <c r="D25" s="155" t="s">
        <v>65</v>
      </c>
      <c r="E25" s="155"/>
      <c r="F25" s="97"/>
    </row>
    <row r="26" spans="1:16" x14ac:dyDescent="0.25">
      <c r="C26" s="68" t="s">
        <v>66</v>
      </c>
      <c r="D26" s="155" t="s">
        <v>67</v>
      </c>
      <c r="E26" s="155"/>
      <c r="F26" s="97"/>
    </row>
    <row r="27" spans="1:16" x14ac:dyDescent="0.25">
      <c r="C27" s="69" t="s">
        <v>68</v>
      </c>
      <c r="D27" s="153" t="s">
        <v>69</v>
      </c>
      <c r="E27" s="153"/>
      <c r="F27" s="97"/>
    </row>
  </sheetData>
  <sheetProtection selectLockedCells="1" selectUnlockedCells="1"/>
  <sortState xmlns:xlrd2="http://schemas.microsoft.com/office/spreadsheetml/2017/richdata2" ref="C7:L8">
    <sortCondition descending="1" ref="L7:L8"/>
  </sortState>
  <mergeCells count="7">
    <mergeCell ref="D27:E27"/>
    <mergeCell ref="C1:O1"/>
    <mergeCell ref="C2:O2"/>
    <mergeCell ref="D23:E23"/>
    <mergeCell ref="D24:E24"/>
    <mergeCell ref="D25:E25"/>
    <mergeCell ref="D26:E26"/>
  </mergeCells>
  <pageMargins left="0.51180555555555551" right="0.51180555555555551" top="0.74791666666666667" bottom="0.74791666666666667" header="0.51180555555555551" footer="0.51180555555555551"/>
  <pageSetup paperSize="9" firstPageNumber="0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31"/>
  <sheetViews>
    <sheetView topLeftCell="A16" zoomScale="102" zoomScaleNormal="102" zoomScaleSheetLayoutView="100" workbookViewId="0">
      <selection activeCell="Q16" sqref="Q1:Q1048576"/>
    </sheetView>
  </sheetViews>
  <sheetFormatPr defaultColWidth="12.5703125" defaultRowHeight="15" x14ac:dyDescent="0.25"/>
  <cols>
    <col min="1" max="2" width="5.7109375" customWidth="1"/>
    <col min="3" max="3" width="7.85546875" customWidth="1"/>
    <col min="4" max="4" width="15.28515625" customWidth="1"/>
    <col min="5" max="5" width="5.28515625" customWidth="1"/>
    <col min="6" max="6" width="7.7109375" customWidth="1"/>
    <col min="7" max="7" width="9.28515625" customWidth="1"/>
    <col min="8" max="11" width="4.85546875" customWidth="1"/>
    <col min="12" max="12" width="8.28515625" customWidth="1"/>
    <col min="13" max="13" width="5.42578125" customWidth="1"/>
    <col min="14" max="14" width="6.140625" customWidth="1"/>
    <col min="15" max="15" width="0" hidden="1" customWidth="1"/>
  </cols>
  <sheetData>
    <row r="1" spans="1:16" ht="25.5" customHeight="1" x14ac:dyDescent="0.25">
      <c r="A1" s="2"/>
      <c r="C1" s="156" t="str">
        <f>+'Police A'!C1</f>
        <v>WESTERN CAPE PISTOL FEDERATION – CHAMPIONSHIP OCT 2023</v>
      </c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2"/>
    </row>
    <row r="2" spans="1:16" ht="22.5" customHeight="1" thickBot="1" x14ac:dyDescent="0.3">
      <c r="A2" s="2"/>
      <c r="B2" s="79"/>
      <c r="C2" s="144" t="s">
        <v>109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2"/>
    </row>
    <row r="3" spans="1:16" ht="12.75" customHeight="1" thickBot="1" x14ac:dyDescent="0.3">
      <c r="A3" s="4"/>
      <c r="B3" s="98" t="s">
        <v>1</v>
      </c>
      <c r="C3" s="98" t="s">
        <v>2</v>
      </c>
      <c r="D3" s="99" t="s">
        <v>3</v>
      </c>
      <c r="E3" s="99" t="s">
        <v>4</v>
      </c>
      <c r="F3" s="99" t="s">
        <v>5</v>
      </c>
      <c r="G3" s="99" t="s">
        <v>6</v>
      </c>
      <c r="H3" s="99" t="s">
        <v>7</v>
      </c>
      <c r="I3" s="100" t="s">
        <v>8</v>
      </c>
      <c r="J3" s="99" t="s">
        <v>9</v>
      </c>
      <c r="K3" s="99" t="s">
        <v>10</v>
      </c>
      <c r="L3" s="98" t="s">
        <v>11</v>
      </c>
      <c r="M3" s="98"/>
      <c r="N3" s="98"/>
      <c r="O3" s="32"/>
    </row>
    <row r="4" spans="1:16" x14ac:dyDescent="0.25">
      <c r="A4" s="9"/>
      <c r="B4" s="10">
        <v>1</v>
      </c>
      <c r="C4" s="11">
        <v>1467</v>
      </c>
      <c r="D4" s="101" t="s">
        <v>22</v>
      </c>
      <c r="E4" s="101" t="s">
        <v>23</v>
      </c>
      <c r="F4" s="101" t="s">
        <v>93</v>
      </c>
      <c r="G4" s="101" t="s">
        <v>94</v>
      </c>
      <c r="H4" s="12"/>
      <c r="I4" s="12"/>
      <c r="J4" s="12"/>
      <c r="K4" s="13"/>
      <c r="L4" s="29">
        <v>289</v>
      </c>
      <c r="M4" s="29"/>
      <c r="N4" s="29"/>
      <c r="O4" s="32"/>
      <c r="P4" s="35"/>
    </row>
    <row r="5" spans="1:16" x14ac:dyDescent="0.25">
      <c r="A5" s="9"/>
      <c r="B5" s="10">
        <v>2</v>
      </c>
      <c r="C5" s="11">
        <v>1783</v>
      </c>
      <c r="D5" s="101" t="s">
        <v>24</v>
      </c>
      <c r="E5" s="101" t="s">
        <v>25</v>
      </c>
      <c r="F5" s="101" t="s">
        <v>26</v>
      </c>
      <c r="G5" s="101" t="s">
        <v>27</v>
      </c>
      <c r="H5" s="12"/>
      <c r="I5" s="12"/>
      <c r="J5" s="12" t="s">
        <v>21</v>
      </c>
      <c r="K5" s="13"/>
      <c r="L5" s="29">
        <v>285</v>
      </c>
      <c r="M5" s="29"/>
      <c r="N5" s="29"/>
      <c r="O5" s="32"/>
    </row>
    <row r="6" spans="1:16" x14ac:dyDescent="0.25">
      <c r="A6" s="9"/>
      <c r="B6" s="10">
        <v>3</v>
      </c>
      <c r="C6" s="11">
        <v>1799</v>
      </c>
      <c r="D6" s="101" t="s">
        <v>49</v>
      </c>
      <c r="E6" s="101" t="s">
        <v>20</v>
      </c>
      <c r="F6" s="101" t="s">
        <v>26</v>
      </c>
      <c r="G6" s="101">
        <v>0</v>
      </c>
      <c r="H6" s="12"/>
      <c r="I6" s="12"/>
      <c r="J6" s="12"/>
      <c r="K6" s="13"/>
      <c r="L6" s="29">
        <v>277</v>
      </c>
      <c r="M6" s="29"/>
      <c r="N6" s="29"/>
      <c r="O6" s="32"/>
    </row>
    <row r="7" spans="1:16" x14ac:dyDescent="0.25">
      <c r="A7" s="9"/>
      <c r="B7" s="10">
        <v>4</v>
      </c>
      <c r="C7" s="11">
        <v>1983</v>
      </c>
      <c r="D7" s="101" t="s">
        <v>135</v>
      </c>
      <c r="E7" s="101" t="s">
        <v>137</v>
      </c>
      <c r="F7" s="101" t="s">
        <v>17</v>
      </c>
      <c r="G7" s="101">
        <v>0</v>
      </c>
      <c r="H7" s="12"/>
      <c r="I7" s="12"/>
      <c r="J7" s="12"/>
      <c r="K7" s="13"/>
      <c r="L7" s="29">
        <v>277</v>
      </c>
      <c r="M7" s="29"/>
      <c r="N7" s="29"/>
      <c r="O7" s="32"/>
    </row>
    <row r="8" spans="1:16" x14ac:dyDescent="0.25">
      <c r="A8" s="9"/>
      <c r="B8" s="10">
        <v>5</v>
      </c>
      <c r="C8" s="11">
        <v>786</v>
      </c>
      <c r="D8" s="101" t="s">
        <v>19</v>
      </c>
      <c r="E8" s="101" t="s">
        <v>20</v>
      </c>
      <c r="F8" s="101" t="s">
        <v>93</v>
      </c>
      <c r="G8" s="101" t="s">
        <v>94</v>
      </c>
      <c r="H8" s="12"/>
      <c r="I8" s="12"/>
      <c r="J8" s="12"/>
      <c r="K8" s="13"/>
      <c r="L8" s="29">
        <v>273</v>
      </c>
      <c r="M8" s="29"/>
      <c r="N8" s="29"/>
      <c r="O8" s="32"/>
    </row>
    <row r="9" spans="1:16" x14ac:dyDescent="0.25">
      <c r="A9" s="9"/>
      <c r="B9" s="10">
        <v>6</v>
      </c>
      <c r="C9" s="11">
        <v>1784</v>
      </c>
      <c r="D9" s="101" t="s">
        <v>42</v>
      </c>
      <c r="E9" s="101" t="s">
        <v>43</v>
      </c>
      <c r="F9" s="101" t="s">
        <v>26</v>
      </c>
      <c r="G9" s="101" t="s">
        <v>21</v>
      </c>
      <c r="H9" s="12"/>
      <c r="I9" s="12"/>
      <c r="J9" s="12"/>
      <c r="K9" s="13"/>
      <c r="L9" s="29">
        <v>270</v>
      </c>
      <c r="M9" s="29"/>
      <c r="N9" s="29"/>
      <c r="O9" s="32"/>
    </row>
    <row r="10" spans="1:16" x14ac:dyDescent="0.25">
      <c r="A10" s="9"/>
      <c r="B10" s="10">
        <v>7</v>
      </c>
      <c r="C10" s="11">
        <v>2786</v>
      </c>
      <c r="D10" s="101" t="s">
        <v>32</v>
      </c>
      <c r="E10" s="101" t="s">
        <v>44</v>
      </c>
      <c r="F10" s="101" t="s">
        <v>17</v>
      </c>
      <c r="G10" s="101" t="s">
        <v>45</v>
      </c>
      <c r="H10" s="12"/>
      <c r="I10" s="12"/>
      <c r="J10" s="12"/>
      <c r="K10" s="13"/>
      <c r="L10" s="29">
        <v>269</v>
      </c>
      <c r="M10" s="29"/>
      <c r="N10" s="29"/>
    </row>
    <row r="11" spans="1:16" x14ac:dyDescent="0.25">
      <c r="A11" s="9"/>
      <c r="B11" s="10">
        <v>8</v>
      </c>
      <c r="C11" s="11">
        <v>1982</v>
      </c>
      <c r="D11" s="101" t="s">
        <v>135</v>
      </c>
      <c r="E11" s="101" t="s">
        <v>136</v>
      </c>
      <c r="F11" s="101" t="s">
        <v>17</v>
      </c>
      <c r="G11" s="101">
        <v>0</v>
      </c>
      <c r="H11" s="12"/>
      <c r="I11" s="12"/>
      <c r="J11" s="12"/>
      <c r="K11" s="13"/>
      <c r="L11" s="29">
        <v>252</v>
      </c>
      <c r="M11" s="29"/>
      <c r="N11" s="29"/>
    </row>
    <row r="12" spans="1:16" x14ac:dyDescent="0.25">
      <c r="A12" s="9"/>
      <c r="B12" s="10">
        <v>9</v>
      </c>
      <c r="C12" s="11">
        <v>1475</v>
      </c>
      <c r="D12" s="101" t="s">
        <v>32</v>
      </c>
      <c r="E12" s="101" t="s">
        <v>28</v>
      </c>
      <c r="F12" s="101" t="s">
        <v>93</v>
      </c>
      <c r="G12" s="101" t="s">
        <v>94</v>
      </c>
      <c r="H12" s="12"/>
      <c r="I12" s="12"/>
      <c r="J12" s="12"/>
      <c r="K12" s="13"/>
      <c r="L12" s="29">
        <v>248</v>
      </c>
      <c r="M12" s="29"/>
      <c r="N12" s="29"/>
    </row>
    <row r="13" spans="1:16" x14ac:dyDescent="0.25">
      <c r="A13" s="9"/>
      <c r="B13" s="10">
        <v>10</v>
      </c>
      <c r="C13" s="11"/>
      <c r="D13" s="101"/>
      <c r="E13" s="101"/>
      <c r="F13" s="101"/>
      <c r="G13" s="101"/>
      <c r="H13" s="12"/>
      <c r="I13" s="12"/>
      <c r="J13" s="12"/>
      <c r="K13" s="13"/>
      <c r="L13" s="29">
        <v>0</v>
      </c>
      <c r="M13" s="29"/>
      <c r="N13" s="29"/>
    </row>
    <row r="14" spans="1:16" x14ac:dyDescent="0.25">
      <c r="A14" s="9"/>
      <c r="B14" s="10">
        <v>11</v>
      </c>
      <c r="C14" s="11"/>
      <c r="D14" s="101"/>
      <c r="E14" s="101"/>
      <c r="F14" s="101"/>
      <c r="G14" s="101"/>
      <c r="H14" s="12"/>
      <c r="I14" s="12"/>
      <c r="J14" s="12"/>
      <c r="K14" s="13"/>
      <c r="L14" s="29">
        <v>0</v>
      </c>
      <c r="M14" s="29"/>
      <c r="N14" s="29"/>
    </row>
    <row r="16" spans="1:16" ht="22.5" customHeight="1" thickBot="1" x14ac:dyDescent="0.3">
      <c r="A16" s="2"/>
      <c r="B16" s="79"/>
      <c r="C16" s="144" t="s">
        <v>125</v>
      </c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2"/>
    </row>
    <row r="17" spans="1:16" ht="12.75" customHeight="1" thickBot="1" x14ac:dyDescent="0.3">
      <c r="A17" s="4"/>
      <c r="B17" s="98" t="s">
        <v>1</v>
      </c>
      <c r="C17" s="98" t="s">
        <v>2</v>
      </c>
      <c r="D17" s="99" t="s">
        <v>3</v>
      </c>
      <c r="E17" s="99" t="s">
        <v>4</v>
      </c>
      <c r="F17" s="99" t="s">
        <v>5</v>
      </c>
      <c r="G17" s="99" t="s">
        <v>6</v>
      </c>
      <c r="H17" s="99" t="s">
        <v>7</v>
      </c>
      <c r="I17" s="100" t="s">
        <v>8</v>
      </c>
      <c r="J17" s="99" t="s">
        <v>9</v>
      </c>
      <c r="K17" s="99" t="s">
        <v>10</v>
      </c>
      <c r="L17" s="98" t="s">
        <v>11</v>
      </c>
      <c r="M17" s="98"/>
      <c r="N17" s="98"/>
      <c r="O17" s="32"/>
    </row>
    <row r="18" spans="1:16" x14ac:dyDescent="0.25">
      <c r="A18" s="9"/>
      <c r="B18" s="10">
        <v>1</v>
      </c>
      <c r="C18" s="11">
        <v>309</v>
      </c>
      <c r="D18" s="101" t="s">
        <v>71</v>
      </c>
      <c r="E18" s="101" t="s">
        <v>37</v>
      </c>
      <c r="F18" s="101" t="s">
        <v>93</v>
      </c>
      <c r="G18" s="101" t="s">
        <v>113</v>
      </c>
      <c r="H18" s="12"/>
      <c r="I18" s="12"/>
      <c r="J18" s="12"/>
      <c r="K18" s="13"/>
      <c r="L18" s="135">
        <v>262</v>
      </c>
      <c r="M18" s="135"/>
      <c r="N18" s="135"/>
      <c r="O18" s="32"/>
      <c r="P18" s="35"/>
    </row>
    <row r="19" spans="1:16" x14ac:dyDescent="0.25">
      <c r="A19" s="9"/>
      <c r="B19" s="10">
        <v>2</v>
      </c>
      <c r="C19" s="11">
        <v>1982</v>
      </c>
      <c r="D19" s="101" t="s">
        <v>135</v>
      </c>
      <c r="E19" s="101" t="s">
        <v>136</v>
      </c>
      <c r="F19" s="101" t="s">
        <v>17</v>
      </c>
      <c r="G19" s="101">
        <v>0</v>
      </c>
      <c r="H19" s="12"/>
      <c r="I19" s="12"/>
      <c r="J19" s="12" t="s">
        <v>21</v>
      </c>
      <c r="K19" s="126"/>
      <c r="L19" s="128">
        <v>258</v>
      </c>
      <c r="M19" s="128"/>
      <c r="N19" s="128"/>
      <c r="O19" s="32"/>
    </row>
    <row r="20" spans="1:16" x14ac:dyDescent="0.25">
      <c r="A20" s="9"/>
      <c r="B20" s="10">
        <v>3</v>
      </c>
      <c r="C20" s="11">
        <v>2786</v>
      </c>
      <c r="D20" s="101" t="s">
        <v>32</v>
      </c>
      <c r="E20" s="101" t="s">
        <v>44</v>
      </c>
      <c r="F20" s="101" t="s">
        <v>17</v>
      </c>
      <c r="G20" s="101" t="s">
        <v>45</v>
      </c>
      <c r="H20" s="12"/>
      <c r="I20" s="12"/>
      <c r="J20" s="12"/>
      <c r="K20" s="126"/>
      <c r="L20" s="128">
        <v>257</v>
      </c>
      <c r="M20" s="128"/>
      <c r="N20" s="128"/>
      <c r="O20" s="32"/>
    </row>
    <row r="21" spans="1:16" x14ac:dyDescent="0.25">
      <c r="A21" s="9"/>
      <c r="B21" s="10">
        <v>3</v>
      </c>
      <c r="C21" s="11"/>
      <c r="D21" s="101"/>
      <c r="E21" s="101"/>
      <c r="F21" s="101"/>
      <c r="G21" s="101"/>
      <c r="H21" s="12"/>
      <c r="I21" s="12"/>
      <c r="J21" s="12"/>
      <c r="K21" s="126"/>
      <c r="L21" s="128">
        <v>0</v>
      </c>
      <c r="M21" s="128"/>
      <c r="N21" s="128"/>
      <c r="O21" s="32"/>
    </row>
    <row r="22" spans="1:16" x14ac:dyDescent="0.25">
      <c r="A22" s="9"/>
      <c r="B22" s="10">
        <v>3</v>
      </c>
      <c r="C22" s="11"/>
      <c r="D22" s="101"/>
      <c r="E22" s="101"/>
      <c r="F22" s="101"/>
      <c r="G22" s="101"/>
      <c r="H22" s="12"/>
      <c r="I22" s="12"/>
      <c r="J22" s="12"/>
      <c r="K22" s="13"/>
      <c r="L22" s="14">
        <v>0</v>
      </c>
      <c r="M22" s="14"/>
      <c r="N22" s="14"/>
      <c r="O22" s="32"/>
    </row>
    <row r="23" spans="1:16" x14ac:dyDescent="0.25">
      <c r="A23" s="9"/>
      <c r="B23" s="10">
        <v>3</v>
      </c>
      <c r="C23" s="11"/>
      <c r="D23" s="101"/>
      <c r="E23" s="101"/>
      <c r="F23" s="101"/>
      <c r="G23" s="101"/>
      <c r="H23" s="12"/>
      <c r="I23" s="12"/>
      <c r="J23" s="12"/>
      <c r="K23" s="13"/>
      <c r="L23" s="29">
        <v>0</v>
      </c>
      <c r="M23" s="29"/>
      <c r="N23" s="29"/>
      <c r="O23" s="32"/>
    </row>
    <row r="24" spans="1:16" x14ac:dyDescent="0.25">
      <c r="A24" s="9"/>
      <c r="B24" s="10">
        <v>3</v>
      </c>
      <c r="C24" s="11"/>
      <c r="D24" s="101"/>
      <c r="E24" s="101"/>
      <c r="F24" s="101"/>
      <c r="G24" s="101"/>
      <c r="H24" s="12"/>
      <c r="I24" s="12"/>
      <c r="J24" s="12"/>
      <c r="K24" s="13"/>
      <c r="L24" s="29">
        <v>0</v>
      </c>
      <c r="M24" s="29"/>
      <c r="N24" s="29"/>
    </row>
    <row r="25" spans="1:16" x14ac:dyDescent="0.25">
      <c r="A25" s="9"/>
      <c r="B25" s="10">
        <v>3</v>
      </c>
      <c r="C25" s="11"/>
      <c r="D25" s="101"/>
      <c r="E25" s="101"/>
      <c r="F25" s="101"/>
      <c r="G25" s="101"/>
      <c r="H25" s="12"/>
      <c r="I25" s="12"/>
      <c r="J25" s="12"/>
      <c r="K25" s="13"/>
      <c r="L25" s="29">
        <v>0</v>
      </c>
      <c r="M25" s="29"/>
      <c r="N25" s="29"/>
    </row>
    <row r="28" spans="1:16" x14ac:dyDescent="0.25">
      <c r="L28" s="73"/>
    </row>
    <row r="29" spans="1:16" x14ac:dyDescent="0.25">
      <c r="L29" s="73"/>
    </row>
    <row r="30" spans="1:16" x14ac:dyDescent="0.25">
      <c r="L30" s="73"/>
    </row>
    <row r="31" spans="1:16" x14ac:dyDescent="0.25">
      <c r="L31" s="73"/>
    </row>
  </sheetData>
  <sheetProtection selectLockedCells="1" selectUnlockedCells="1"/>
  <sortState xmlns:xlrd2="http://schemas.microsoft.com/office/spreadsheetml/2017/richdata2" ref="C4:L12">
    <sortCondition descending="1" ref="L4:L12"/>
  </sortState>
  <mergeCells count="3">
    <mergeCell ref="C1:O1"/>
    <mergeCell ref="C2:O2"/>
    <mergeCell ref="C16:O16"/>
  </mergeCells>
  <pageMargins left="0.78749999999999998" right="0.78749999999999998" top="1.0527777777777778" bottom="1.0527777777777778" header="0.78749999999999998" footer="0.78749999999999998"/>
  <pageSetup paperSize="9" scale="90"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16</vt:i4>
      </vt:variant>
    </vt:vector>
  </HeadingPairs>
  <TitlesOfParts>
    <vt:vector size="26" baseType="lpstr">
      <vt:lpstr>DATABASE</vt:lpstr>
      <vt:lpstr>Police A</vt:lpstr>
      <vt:lpstr>Police B</vt:lpstr>
      <vt:lpstr>Service A</vt:lpstr>
      <vt:lpstr>Service B</vt:lpstr>
      <vt:lpstr>Carry</vt:lpstr>
      <vt:lpstr>Pocket</vt:lpstr>
      <vt:lpstr>NPA Magnum</vt:lpstr>
      <vt:lpstr>Police Rifle</vt:lpstr>
      <vt:lpstr>Service Rifle</vt:lpstr>
      <vt:lpstr>'Police A'!Excel_BuiltIn_Print_Area</vt:lpstr>
      <vt:lpstr>'Service B'!Excel_BuiltIn_Print_Area</vt:lpstr>
      <vt:lpstr>'Service Rifle'!Excel_BuiltIn_Print_Area</vt:lpstr>
      <vt:lpstr>Carry!Print_Area</vt:lpstr>
      <vt:lpstr>'NPA Magnum'!Print_Area</vt:lpstr>
      <vt:lpstr>Pocket!Print_Area</vt:lpstr>
      <vt:lpstr>'Police A'!Print_Area</vt:lpstr>
      <vt:lpstr>'Police B'!Print_Area</vt:lpstr>
      <vt:lpstr>'Service A'!Print_Area</vt:lpstr>
      <vt:lpstr>'Service B'!Print_Area</vt:lpstr>
      <vt:lpstr>'Service Rifle'!Print_Area</vt:lpstr>
      <vt:lpstr>Carry!Print_Titles</vt:lpstr>
      <vt:lpstr>Pocket!Print_Titles</vt:lpstr>
      <vt:lpstr>'Police A'!Print_Titles</vt:lpstr>
      <vt:lpstr>'Police B'!Print_Titles</vt:lpstr>
      <vt:lpstr>'Service 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2021-10-17T20:27:42Z</dcterms:created>
  <dcterms:modified xsi:type="dcterms:W3CDTF">2023-10-18T20:35:44Z</dcterms:modified>
</cp:coreProperties>
</file>